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GD\MESAS\2026\FEBRERO 2026\"/>
    </mc:Choice>
  </mc:AlternateContent>
  <bookViews>
    <workbookView xWindow="0" yWindow="0" windowWidth="20400" windowHeight="7635"/>
  </bookViews>
  <sheets>
    <sheet name="1° Año" sheetId="1" r:id="rId1"/>
    <sheet name="2º Año" sheetId="2" r:id="rId2"/>
    <sheet name="3º Año" sheetId="3" r:id="rId3"/>
    <sheet name="4º Año" sheetId="4" r:id="rId4"/>
    <sheet name="5º Año" sheetId="5" r:id="rId5"/>
  </sheets>
  <externalReferences>
    <externalReference r:id="rId6"/>
  </externalReferences>
  <definedNames>
    <definedName name="_xlnm._FilterDatabase" localSheetId="0" hidden="1">'1° Año'!$B$3:$K$4</definedName>
    <definedName name="_xlnm.Print_Area" localSheetId="0">'1° Año'!$B$2:$J$14</definedName>
  </definedNames>
  <calcPr calcId="15251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" i="5" l="1"/>
  <c r="C5" i="5"/>
  <c r="D5" i="5"/>
  <c r="E5" i="5"/>
  <c r="F5" i="5"/>
  <c r="G5" i="5"/>
  <c r="H5" i="5"/>
  <c r="I5" i="5"/>
  <c r="J5" i="5"/>
  <c r="B6" i="5"/>
  <c r="C6" i="5"/>
  <c r="D6" i="5"/>
  <c r="E6" i="5"/>
  <c r="F6" i="5"/>
  <c r="G6" i="5"/>
  <c r="H6" i="5"/>
  <c r="I6" i="5"/>
  <c r="J6" i="5"/>
  <c r="B7" i="5"/>
  <c r="C7" i="5"/>
  <c r="D7" i="5"/>
  <c r="E7" i="5"/>
  <c r="F7" i="5"/>
  <c r="G7" i="5"/>
  <c r="H7" i="5"/>
  <c r="I7" i="5"/>
  <c r="J7" i="5"/>
  <c r="B8" i="5"/>
  <c r="C8" i="5"/>
  <c r="D8" i="5"/>
  <c r="E8" i="5"/>
  <c r="F8" i="5"/>
  <c r="G8" i="5"/>
  <c r="H8" i="5"/>
  <c r="I8" i="5"/>
  <c r="J8" i="5"/>
  <c r="B9" i="5"/>
  <c r="C9" i="5"/>
  <c r="D9" i="5"/>
  <c r="E9" i="5"/>
  <c r="F9" i="5"/>
  <c r="G9" i="5"/>
  <c r="H9" i="5"/>
  <c r="I9" i="5"/>
  <c r="J9" i="5"/>
  <c r="B10" i="5"/>
  <c r="C10" i="5"/>
  <c r="D10" i="5"/>
  <c r="E10" i="5"/>
  <c r="F10" i="5"/>
  <c r="G10" i="5"/>
  <c r="H10" i="5"/>
  <c r="I10" i="5"/>
  <c r="J10" i="5"/>
  <c r="B11" i="5"/>
  <c r="C11" i="5"/>
  <c r="D11" i="5"/>
  <c r="E11" i="5"/>
  <c r="F11" i="5"/>
  <c r="G11" i="5"/>
  <c r="H11" i="5"/>
  <c r="I11" i="5"/>
  <c r="J11" i="5"/>
  <c r="B12" i="5"/>
  <c r="C12" i="5"/>
  <c r="D12" i="5"/>
  <c r="H12" i="5"/>
  <c r="I12" i="5"/>
  <c r="J12" i="5"/>
  <c r="B13" i="5"/>
  <c r="C13" i="5"/>
  <c r="D13" i="5"/>
  <c r="E13" i="5"/>
  <c r="F13" i="5"/>
  <c r="G13" i="5"/>
  <c r="H13" i="5"/>
  <c r="I13" i="5"/>
  <c r="J13" i="5"/>
  <c r="B14" i="5"/>
  <c r="C14" i="5"/>
  <c r="D14" i="5"/>
  <c r="E14" i="5"/>
  <c r="F14" i="5"/>
  <c r="G14" i="5"/>
  <c r="H14" i="5"/>
  <c r="I14" i="5"/>
  <c r="J14" i="5"/>
  <c r="B15" i="5"/>
  <c r="C15" i="5"/>
  <c r="D15" i="5"/>
  <c r="E15" i="5"/>
  <c r="F15" i="5"/>
  <c r="G15" i="5"/>
  <c r="H15" i="5"/>
  <c r="I15" i="5"/>
  <c r="J15" i="5"/>
  <c r="B5" i="4"/>
  <c r="C5" i="4"/>
  <c r="D5" i="4"/>
  <c r="E5" i="4"/>
  <c r="F5" i="4"/>
  <c r="G5" i="4"/>
  <c r="H5" i="4"/>
  <c r="I5" i="4"/>
  <c r="J5" i="4"/>
  <c r="B6" i="4"/>
  <c r="C6" i="4"/>
  <c r="D6" i="4"/>
  <c r="E6" i="4"/>
  <c r="F6" i="4"/>
  <c r="G6" i="4"/>
  <c r="H6" i="4"/>
  <c r="I6" i="4"/>
  <c r="J6" i="4"/>
  <c r="B7" i="4"/>
  <c r="C7" i="4"/>
  <c r="D7" i="4"/>
  <c r="E7" i="4"/>
  <c r="F7" i="4"/>
  <c r="G7" i="4"/>
  <c r="H7" i="4"/>
  <c r="I7" i="4"/>
  <c r="J7" i="4"/>
  <c r="B8" i="4"/>
  <c r="C8" i="4"/>
  <c r="D8" i="4"/>
  <c r="E8" i="4"/>
  <c r="F8" i="4"/>
  <c r="G8" i="4"/>
  <c r="H8" i="4"/>
  <c r="I8" i="4"/>
  <c r="J8" i="4"/>
  <c r="B9" i="4"/>
  <c r="C9" i="4"/>
  <c r="D9" i="4"/>
  <c r="E9" i="4"/>
  <c r="F9" i="4"/>
  <c r="G9" i="4"/>
  <c r="H9" i="4"/>
  <c r="I9" i="4"/>
  <c r="J9" i="4"/>
  <c r="B10" i="4"/>
  <c r="C10" i="4"/>
  <c r="D10" i="4"/>
  <c r="E10" i="4"/>
  <c r="F10" i="4"/>
  <c r="G10" i="4"/>
  <c r="H10" i="4"/>
  <c r="I10" i="4"/>
  <c r="J10" i="4"/>
  <c r="B11" i="4"/>
  <c r="C11" i="4"/>
  <c r="D11" i="4"/>
  <c r="E11" i="4"/>
  <c r="F11" i="4"/>
  <c r="G11" i="4"/>
  <c r="H11" i="4"/>
  <c r="I11" i="4"/>
  <c r="J11" i="4"/>
  <c r="B12" i="4"/>
  <c r="C12" i="4"/>
  <c r="D12" i="4"/>
  <c r="E12" i="4"/>
  <c r="F12" i="4"/>
  <c r="G12" i="4"/>
  <c r="H12" i="4"/>
  <c r="I12" i="4"/>
  <c r="J12" i="4"/>
  <c r="B13" i="4"/>
  <c r="C13" i="4"/>
  <c r="D13" i="4"/>
  <c r="E13" i="4"/>
  <c r="F13" i="4"/>
  <c r="G13" i="4"/>
  <c r="H13" i="4"/>
  <c r="I13" i="4"/>
  <c r="J13" i="4"/>
  <c r="B14" i="4"/>
  <c r="C14" i="4"/>
  <c r="D14" i="4"/>
  <c r="E14" i="4"/>
  <c r="F14" i="4"/>
  <c r="G14" i="4"/>
  <c r="H14" i="4"/>
  <c r="I14" i="4"/>
  <c r="J14" i="4"/>
  <c r="B15" i="4"/>
  <c r="C15" i="4"/>
  <c r="D15" i="4"/>
  <c r="E15" i="4"/>
  <c r="F15" i="4"/>
  <c r="G15" i="4"/>
  <c r="H15" i="4"/>
  <c r="I15" i="4"/>
  <c r="J15" i="4"/>
  <c r="B5" i="3"/>
  <c r="C5" i="3"/>
  <c r="D5" i="3"/>
  <c r="E5" i="3"/>
  <c r="F5" i="3"/>
  <c r="G5" i="3"/>
  <c r="H5" i="3"/>
  <c r="I5" i="3"/>
  <c r="J5" i="3"/>
  <c r="B6" i="3"/>
  <c r="C6" i="3"/>
  <c r="D6" i="3"/>
  <c r="E6" i="3"/>
  <c r="F6" i="3"/>
  <c r="G6" i="3"/>
  <c r="H6" i="3"/>
  <c r="I6" i="3"/>
  <c r="J6" i="3"/>
  <c r="B7" i="3"/>
  <c r="C7" i="3"/>
  <c r="D7" i="3"/>
  <c r="E7" i="3"/>
  <c r="F7" i="3"/>
  <c r="G7" i="3"/>
  <c r="H7" i="3"/>
  <c r="I7" i="3"/>
  <c r="J7" i="3"/>
  <c r="B8" i="3"/>
  <c r="C8" i="3"/>
  <c r="D8" i="3"/>
  <c r="E8" i="3"/>
  <c r="F8" i="3"/>
  <c r="G8" i="3"/>
  <c r="H8" i="3"/>
  <c r="I8" i="3"/>
  <c r="J8" i="3"/>
  <c r="B9" i="3"/>
  <c r="C9" i="3"/>
  <c r="D9" i="3"/>
  <c r="E9" i="3"/>
  <c r="F9" i="3"/>
  <c r="G9" i="3"/>
  <c r="H9" i="3"/>
  <c r="I9" i="3"/>
  <c r="J9" i="3"/>
  <c r="B10" i="3"/>
  <c r="C10" i="3"/>
  <c r="D10" i="3"/>
  <c r="E10" i="3"/>
  <c r="F10" i="3"/>
  <c r="G10" i="3"/>
  <c r="H10" i="3"/>
  <c r="I10" i="3"/>
  <c r="J10" i="3"/>
  <c r="B11" i="3"/>
  <c r="C11" i="3"/>
  <c r="D11" i="3"/>
  <c r="E11" i="3"/>
  <c r="F11" i="3"/>
  <c r="G11" i="3"/>
  <c r="H11" i="3"/>
  <c r="I11" i="3"/>
  <c r="J11" i="3"/>
  <c r="B12" i="3"/>
  <c r="C12" i="3"/>
  <c r="D12" i="3"/>
  <c r="E12" i="3"/>
  <c r="F12" i="3"/>
  <c r="G12" i="3"/>
  <c r="H12" i="3"/>
  <c r="I12" i="3"/>
  <c r="J12" i="3"/>
  <c r="B13" i="3"/>
  <c r="C13" i="3"/>
  <c r="D13" i="3"/>
  <c r="E13" i="3"/>
  <c r="F13" i="3"/>
  <c r="G13" i="3"/>
  <c r="H13" i="3"/>
  <c r="I13" i="3"/>
  <c r="J13" i="3"/>
  <c r="B14" i="3"/>
  <c r="C14" i="3"/>
  <c r="D14" i="3"/>
  <c r="E14" i="3"/>
  <c r="F14" i="3"/>
  <c r="G14" i="3"/>
  <c r="H14" i="3"/>
  <c r="I14" i="3"/>
  <c r="J14" i="3"/>
  <c r="B15" i="3"/>
  <c r="C15" i="3"/>
  <c r="D15" i="3"/>
  <c r="E15" i="3"/>
  <c r="F15" i="3"/>
  <c r="G15" i="3"/>
  <c r="H15" i="3"/>
  <c r="I15" i="3"/>
  <c r="J15" i="3"/>
  <c r="B16" i="3"/>
  <c r="C16" i="3"/>
  <c r="D16" i="3"/>
  <c r="E16" i="3"/>
  <c r="F16" i="3"/>
  <c r="G16" i="3"/>
  <c r="H16" i="3"/>
  <c r="I16" i="3"/>
  <c r="J16" i="3"/>
  <c r="B5" i="2"/>
  <c r="C5" i="2"/>
  <c r="D5" i="2"/>
  <c r="E5" i="2"/>
  <c r="F5" i="2"/>
  <c r="G5" i="2"/>
  <c r="H5" i="2"/>
  <c r="I5" i="2"/>
  <c r="J5" i="2"/>
  <c r="B6" i="2"/>
  <c r="C6" i="2"/>
  <c r="D6" i="2"/>
  <c r="E6" i="2"/>
  <c r="F6" i="2"/>
  <c r="G6" i="2"/>
  <c r="H6" i="2"/>
  <c r="I6" i="2"/>
  <c r="J6" i="2"/>
  <c r="B7" i="2"/>
  <c r="C7" i="2"/>
  <c r="D7" i="2"/>
  <c r="E7" i="2"/>
  <c r="F7" i="2"/>
  <c r="G7" i="2"/>
  <c r="H7" i="2"/>
  <c r="I7" i="2"/>
  <c r="J7" i="2"/>
  <c r="B8" i="2"/>
  <c r="C8" i="2"/>
  <c r="D8" i="2"/>
  <c r="E8" i="2"/>
  <c r="F8" i="2"/>
  <c r="G8" i="2"/>
  <c r="H8" i="2"/>
  <c r="I8" i="2"/>
  <c r="J8" i="2"/>
  <c r="B9" i="2"/>
  <c r="C9" i="2"/>
  <c r="D9" i="2"/>
  <c r="E9" i="2"/>
  <c r="F9" i="2"/>
  <c r="G9" i="2"/>
  <c r="H9" i="2"/>
  <c r="I9" i="2"/>
  <c r="J9" i="2"/>
  <c r="B10" i="2"/>
  <c r="C10" i="2"/>
  <c r="D10" i="2"/>
  <c r="E10" i="2"/>
  <c r="F10" i="2"/>
  <c r="G10" i="2"/>
  <c r="H10" i="2"/>
  <c r="I10" i="2"/>
  <c r="J10" i="2"/>
  <c r="B11" i="2"/>
  <c r="C11" i="2"/>
  <c r="D11" i="2"/>
  <c r="E11" i="2"/>
  <c r="F11" i="2"/>
  <c r="G11" i="2"/>
  <c r="H11" i="2"/>
  <c r="I11" i="2"/>
  <c r="J11" i="2"/>
  <c r="B12" i="2"/>
  <c r="C12" i="2"/>
  <c r="D12" i="2"/>
  <c r="E12" i="2"/>
  <c r="F12" i="2"/>
  <c r="G12" i="2"/>
  <c r="H12" i="2"/>
  <c r="I12" i="2"/>
  <c r="J12" i="2"/>
  <c r="B13" i="2"/>
  <c r="C13" i="2"/>
  <c r="D13" i="2"/>
  <c r="E13" i="2"/>
  <c r="F13" i="2"/>
  <c r="G13" i="2"/>
  <c r="H13" i="2"/>
  <c r="I13" i="2"/>
  <c r="J13" i="2"/>
  <c r="B14" i="2"/>
  <c r="C14" i="2"/>
  <c r="D14" i="2"/>
  <c r="E14" i="2"/>
  <c r="F14" i="2"/>
  <c r="G14" i="2"/>
  <c r="H14" i="2"/>
  <c r="I14" i="2"/>
  <c r="J14" i="2"/>
  <c r="B5" i="1"/>
  <c r="C5" i="1"/>
  <c r="D5" i="1"/>
  <c r="E5" i="1"/>
  <c r="F5" i="1"/>
  <c r="G5" i="1"/>
  <c r="H5" i="1"/>
  <c r="I5" i="1"/>
  <c r="J5" i="1"/>
  <c r="B6" i="1"/>
  <c r="C6" i="1"/>
  <c r="D6" i="1"/>
  <c r="E6" i="1"/>
  <c r="F6" i="1"/>
  <c r="G6" i="1"/>
  <c r="H6" i="1"/>
  <c r="I6" i="1"/>
  <c r="J6" i="1"/>
  <c r="B7" i="1"/>
  <c r="C7" i="1"/>
  <c r="D7" i="1"/>
  <c r="E7" i="1"/>
  <c r="F7" i="1"/>
  <c r="G7" i="1"/>
  <c r="H7" i="1"/>
  <c r="I7" i="1"/>
  <c r="J7" i="1"/>
  <c r="B8" i="1"/>
  <c r="C8" i="1"/>
  <c r="D8" i="1"/>
  <c r="E8" i="1"/>
  <c r="F8" i="1"/>
  <c r="G8" i="1"/>
  <c r="H8" i="1"/>
  <c r="I8" i="1"/>
  <c r="J8" i="1"/>
  <c r="B9" i="1"/>
  <c r="C9" i="1"/>
  <c r="D9" i="1"/>
  <c r="E9" i="1"/>
  <c r="F9" i="1"/>
  <c r="G9" i="1"/>
  <c r="H9" i="1"/>
  <c r="I9" i="1"/>
  <c r="J9" i="1"/>
  <c r="B10" i="1"/>
  <c r="C10" i="1"/>
  <c r="D10" i="1"/>
  <c r="E10" i="1"/>
  <c r="F10" i="1"/>
  <c r="G10" i="1"/>
  <c r="H10" i="1"/>
  <c r="I10" i="1"/>
  <c r="J10" i="1"/>
  <c r="B11" i="1"/>
  <c r="C11" i="1"/>
  <c r="D11" i="1"/>
  <c r="E11" i="1"/>
  <c r="F11" i="1"/>
  <c r="G11" i="1"/>
  <c r="H11" i="1"/>
  <c r="I11" i="1"/>
  <c r="J11" i="1"/>
  <c r="B12" i="1"/>
  <c r="C12" i="1"/>
  <c r="D12" i="1"/>
  <c r="E12" i="1"/>
  <c r="F12" i="1"/>
  <c r="G12" i="1"/>
  <c r="H12" i="1"/>
  <c r="I12" i="1"/>
  <c r="J12" i="1"/>
  <c r="B13" i="1"/>
  <c r="C13" i="1"/>
  <c r="D13" i="1"/>
  <c r="E13" i="1"/>
  <c r="F13" i="1"/>
  <c r="G13" i="1"/>
  <c r="H13" i="1"/>
  <c r="I13" i="1"/>
  <c r="J13" i="1"/>
  <c r="B14" i="1"/>
  <c r="C14" i="1"/>
  <c r="D14" i="1"/>
  <c r="E14" i="1"/>
  <c r="F14" i="1"/>
  <c r="G14" i="1"/>
  <c r="H14" i="1"/>
  <c r="I14" i="1"/>
  <c r="J14" i="1"/>
</calcChain>
</file>

<file path=xl/sharedStrings.xml><?xml version="1.0" encoding="utf-8"?>
<sst xmlns="http://schemas.openxmlformats.org/spreadsheetml/2006/main" count="145" uniqueCount="22">
  <si>
    <t>MATERIAS</t>
  </si>
  <si>
    <t>RÉGIMEN</t>
  </si>
  <si>
    <t>PRESIDENTE</t>
  </si>
  <si>
    <t>1º VOCAL</t>
  </si>
  <si>
    <t>2º VOCAL</t>
  </si>
  <si>
    <t>MODALIDAD</t>
  </si>
  <si>
    <t>AÑO: 1°</t>
  </si>
  <si>
    <t>1° Turno</t>
  </si>
  <si>
    <t>2° Turno</t>
  </si>
  <si>
    <t>CARRERA:    LICENCIATURA EN KINESIOLOGÍA Y FISIATRÍA</t>
  </si>
  <si>
    <t>Fecha</t>
  </si>
  <si>
    <t>Horario</t>
  </si>
  <si>
    <t>PRESENCIAL</t>
  </si>
  <si>
    <t>T R I B U N A L    E V A L U A D O R</t>
  </si>
  <si>
    <t>AÑO: 2°</t>
  </si>
  <si>
    <t>AÑO: 3°</t>
  </si>
  <si>
    <t>AÑO: 4°</t>
  </si>
  <si>
    <t>AÑO: 5°</t>
  </si>
  <si>
    <t>*Se desarrolla en sede sobre calle Leandro N. Alem 783</t>
  </si>
  <si>
    <t>(materias de Práctica Clínica Guiada I y II, rinden primero la teoría, si aprueban pasan a la parte práctica en otro día)</t>
  </si>
  <si>
    <t>1° Turno:    09/02/26 - 20/02/26
2° Turno:    23/02/26 - 06/03/26</t>
  </si>
  <si>
    <r>
      <t xml:space="preserve">MESAS DE EXAMENES TURNO FEBRERO 2026
</t>
    </r>
    <r>
      <rPr>
        <sz val="12"/>
        <color theme="1" tint="0.249977111117893"/>
        <rFont val="Arial Black"/>
        <family val="2"/>
      </rPr>
      <t xml:space="preserve">(fechas sujetas a modificaciones) - </t>
    </r>
    <r>
      <rPr>
        <sz val="11"/>
        <color theme="1" tint="0.249977111117893"/>
        <rFont val="Arial Black"/>
        <family val="2"/>
      </rPr>
      <t>SEDE OBERÁ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</si>
</sst>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F800]dddd\,\ mmmm\ dd\,\ yyyy"/>
    <numFmt numFmtId="165" formatCode="hh:mm:ss;@"/>
  </numFmts>
  <fonts count="11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4"/>
      <color theme="1" tint="0.249977111117893"/>
      <name val="Arial Black"/>
      <family val="2"/>
    </font>
    <font>
      <sz val="12"/>
      <color theme="1" tint="0.249977111117893"/>
      <name val="Arial Black"/>
      <family val="2"/>
    </font>
    <font>
      <sz val="11"/>
      <color theme="1" tint="0.249977111117893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color theme="1" tint="0.249977111117893"/>
      <name val="Arial Black"/>
      <family val="2"/>
    </font>
    <font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2" borderId="0" xfId="0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1" fillId="0" borderId="0" xfId="0" applyFont="1" applyFill="1" applyBorder="1" applyAlignment="1">
      <alignment vertical="center" wrapText="1"/>
    </xf>
    <xf numFmtId="0" fontId="2" fillId="2" borderId="9" xfId="0" applyFont="1" applyFill="1" applyBorder="1" applyAlignment="1">
      <alignment horizontal="center"/>
    </xf>
    <xf numFmtId="0" fontId="2" fillId="2" borderId="22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23" xfId="0" applyFont="1" applyFill="1" applyBorder="1" applyAlignment="1">
      <alignment vertical="center"/>
    </xf>
    <xf numFmtId="0" fontId="2" fillId="2" borderId="24" xfId="0" applyFont="1" applyFill="1" applyBorder="1" applyAlignment="1">
      <alignment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30" xfId="0" applyFont="1" applyFill="1" applyBorder="1" applyAlignment="1">
      <alignment horizontal="center" vertical="center"/>
    </xf>
    <xf numFmtId="0" fontId="8" fillId="2" borderId="31" xfId="0" applyFont="1" applyFill="1" applyBorder="1" applyAlignment="1">
      <alignment horizontal="center" vertical="center"/>
    </xf>
    <xf numFmtId="0" fontId="8" fillId="2" borderId="32" xfId="0" applyFont="1" applyFill="1" applyBorder="1" applyAlignment="1">
      <alignment horizontal="center" vertical="center"/>
    </xf>
    <xf numFmtId="0" fontId="3" fillId="0" borderId="0" xfId="0" applyFont="1"/>
    <xf numFmtId="0" fontId="10" fillId="0" borderId="11" xfId="0" applyFont="1" applyFill="1" applyBorder="1" applyAlignment="1">
      <alignment vertical="center" wrapText="1"/>
    </xf>
    <xf numFmtId="0" fontId="10" fillId="0" borderId="26" xfId="0" applyFont="1" applyFill="1" applyBorder="1" applyAlignment="1">
      <alignment horizontal="center" vertical="center"/>
    </xf>
    <xf numFmtId="165" fontId="10" fillId="0" borderId="26" xfId="0" quotePrefix="1" applyNumberFormat="1" applyFont="1" applyFill="1" applyBorder="1" applyAlignment="1">
      <alignment horizontal="center" vertical="center"/>
    </xf>
    <xf numFmtId="165" fontId="10" fillId="0" borderId="13" xfId="0" quotePrefix="1" applyNumberFormat="1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vertical="center"/>
    </xf>
    <xf numFmtId="0" fontId="10" fillId="0" borderId="26" xfId="0" applyFont="1" applyFill="1" applyBorder="1" applyAlignment="1">
      <alignment vertical="center" wrapText="1"/>
    </xf>
    <xf numFmtId="0" fontId="10" fillId="0" borderId="12" xfId="0" applyFont="1" applyFill="1" applyBorder="1" applyAlignment="1">
      <alignment vertical="center"/>
    </xf>
    <xf numFmtId="0" fontId="10" fillId="0" borderId="5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/>
    </xf>
    <xf numFmtId="165" fontId="10" fillId="0" borderId="1" xfId="0" quotePrefix="1" applyNumberFormat="1" applyFont="1" applyFill="1" applyBorder="1" applyAlignment="1">
      <alignment horizontal="center" vertical="center"/>
    </xf>
    <xf numFmtId="165" fontId="10" fillId="0" borderId="4" xfId="0" quotePrefix="1" applyNumberFormat="1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vertical="center"/>
    </xf>
    <xf numFmtId="0" fontId="10" fillId="0" borderId="1" xfId="0" applyFont="1" applyFill="1" applyBorder="1" applyAlignment="1">
      <alignment vertical="center" wrapText="1"/>
    </xf>
    <xf numFmtId="0" fontId="10" fillId="0" borderId="6" xfId="0" applyFont="1" applyFill="1" applyBorder="1" applyAlignment="1">
      <alignment vertical="center"/>
    </xf>
    <xf numFmtId="0" fontId="10" fillId="0" borderId="6" xfId="0" applyFont="1" applyFill="1" applyBorder="1" applyAlignment="1">
      <alignment vertical="center" wrapText="1"/>
    </xf>
    <xf numFmtId="0" fontId="10" fillId="0" borderId="7" xfId="0" applyFont="1" applyFill="1" applyBorder="1" applyAlignment="1">
      <alignment vertical="center" wrapText="1"/>
    </xf>
    <xf numFmtId="0" fontId="10" fillId="0" borderId="19" xfId="0" applyFont="1" applyFill="1" applyBorder="1" applyAlignment="1">
      <alignment horizontal="center" vertical="center"/>
    </xf>
    <xf numFmtId="165" fontId="10" fillId="0" borderId="19" xfId="0" quotePrefix="1" applyNumberFormat="1" applyFont="1" applyFill="1" applyBorder="1" applyAlignment="1">
      <alignment horizontal="center" vertical="center"/>
    </xf>
    <xf numFmtId="165" fontId="10" fillId="0" borderId="14" xfId="0" quotePrefix="1" applyNumberFormat="1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vertical="center"/>
    </xf>
    <xf numFmtId="0" fontId="10" fillId="0" borderId="19" xfId="0" applyFont="1" applyFill="1" applyBorder="1" applyAlignment="1">
      <alignment vertical="center" wrapText="1"/>
    </xf>
    <xf numFmtId="0" fontId="10" fillId="0" borderId="8" xfId="0" applyFont="1" applyFill="1" applyBorder="1" applyAlignment="1">
      <alignment vertical="center"/>
    </xf>
    <xf numFmtId="164" fontId="10" fillId="0" borderId="26" xfId="0" applyNumberFormat="1" applyFont="1" applyFill="1" applyBorder="1" applyAlignment="1">
      <alignment horizontal="center" vertical="center"/>
    </xf>
    <xf numFmtId="164" fontId="10" fillId="0" borderId="1" xfId="0" applyNumberFormat="1" applyFont="1" applyFill="1" applyBorder="1" applyAlignment="1">
      <alignment horizontal="center" vertical="center"/>
    </xf>
    <xf numFmtId="164" fontId="10" fillId="0" borderId="19" xfId="0" applyNumberFormat="1" applyFont="1" applyFill="1" applyBorder="1" applyAlignment="1">
      <alignment horizontal="center" vertical="center"/>
    </xf>
    <xf numFmtId="0" fontId="7" fillId="0" borderId="0" xfId="0" applyFont="1"/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left" vertical="center"/>
    </xf>
    <xf numFmtId="0" fontId="2" fillId="2" borderId="20" xfId="0" applyFont="1" applyFill="1" applyBorder="1" applyAlignment="1">
      <alignment horizontal="left"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2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164" fontId="10" fillId="0" borderId="4" xfId="0" applyNumberFormat="1" applyFont="1" applyFill="1" applyBorder="1" applyAlignment="1">
      <alignment horizontal="center" vertical="center"/>
    </xf>
    <xf numFmtId="164" fontId="10" fillId="0" borderId="33" xfId="0" applyNumberFormat="1" applyFont="1" applyFill="1" applyBorder="1" applyAlignment="1">
      <alignment horizontal="center" vertical="center"/>
    </xf>
    <xf numFmtId="164" fontId="10" fillId="0" borderId="28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9FF99"/>
      <color rgb="FFFF717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57150</xdr:colOff>
      <xdr:row>0</xdr:row>
      <xdr:rowOff>123825</xdr:rowOff>
    </xdr:from>
    <xdr:ext cx="1485900" cy="323850"/>
    <xdr:pic>
      <xdr:nvPicPr>
        <xdr:cNvPr id="2" name="image5.png">
          <a:extLst>
            <a:ext uri="{FF2B5EF4-FFF2-40B4-BE49-F238E27FC236}">
              <a16:creationId xmlns="" xmlns:a16="http://schemas.microsoft.com/office/drawing/2014/main" id="{18DFA48D-CCFE-4DD3-ACDA-E022F30DD88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80975" y="123825"/>
          <a:ext cx="1485900" cy="323850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66675</xdr:colOff>
      <xdr:row>0</xdr:row>
      <xdr:rowOff>123825</xdr:rowOff>
    </xdr:from>
    <xdr:ext cx="1485900" cy="323850"/>
    <xdr:pic>
      <xdr:nvPicPr>
        <xdr:cNvPr id="2" name="image5.png">
          <a:extLst>
            <a:ext uri="{FF2B5EF4-FFF2-40B4-BE49-F238E27FC236}">
              <a16:creationId xmlns="" xmlns:a16="http://schemas.microsoft.com/office/drawing/2014/main" id="{18DFA48D-CCFE-4DD3-ACDA-E022F30DD88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8125" y="123825"/>
          <a:ext cx="1485900" cy="32385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66675</xdr:colOff>
      <xdr:row>0</xdr:row>
      <xdr:rowOff>123825</xdr:rowOff>
    </xdr:from>
    <xdr:ext cx="1485900" cy="323850"/>
    <xdr:pic>
      <xdr:nvPicPr>
        <xdr:cNvPr id="5" name="image5.png">
          <a:extLst>
            <a:ext uri="{FF2B5EF4-FFF2-40B4-BE49-F238E27FC236}">
              <a16:creationId xmlns="" xmlns:a16="http://schemas.microsoft.com/office/drawing/2014/main" id="{18DFA48D-CCFE-4DD3-ACDA-E022F30DD88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85750" y="123825"/>
          <a:ext cx="1485900" cy="32385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66675</xdr:colOff>
      <xdr:row>0</xdr:row>
      <xdr:rowOff>123825</xdr:rowOff>
    </xdr:from>
    <xdr:ext cx="1485900" cy="323850"/>
    <xdr:pic>
      <xdr:nvPicPr>
        <xdr:cNvPr id="6" name="image5.png">
          <a:extLst>
            <a:ext uri="{FF2B5EF4-FFF2-40B4-BE49-F238E27FC236}">
              <a16:creationId xmlns="" xmlns:a16="http://schemas.microsoft.com/office/drawing/2014/main" id="{18DFA48D-CCFE-4DD3-ACDA-E022F30DD88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85750" y="123825"/>
          <a:ext cx="1485900" cy="323850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66675</xdr:colOff>
      <xdr:row>0</xdr:row>
      <xdr:rowOff>123825</xdr:rowOff>
    </xdr:from>
    <xdr:ext cx="1485900" cy="323850"/>
    <xdr:pic>
      <xdr:nvPicPr>
        <xdr:cNvPr id="5" name="image5.png">
          <a:extLst>
            <a:ext uri="{FF2B5EF4-FFF2-40B4-BE49-F238E27FC236}">
              <a16:creationId xmlns="" xmlns:a16="http://schemas.microsoft.com/office/drawing/2014/main" id="{18DFA48D-CCFE-4DD3-ACDA-E022F30DD88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8125" y="123825"/>
          <a:ext cx="1485900" cy="32385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66675</xdr:colOff>
      <xdr:row>0</xdr:row>
      <xdr:rowOff>123825</xdr:rowOff>
    </xdr:from>
    <xdr:ext cx="1485900" cy="323850"/>
    <xdr:pic>
      <xdr:nvPicPr>
        <xdr:cNvPr id="4" name="image5.png">
          <a:extLst>
            <a:ext uri="{FF2B5EF4-FFF2-40B4-BE49-F238E27FC236}">
              <a16:creationId xmlns="" xmlns:a16="http://schemas.microsoft.com/office/drawing/2014/main" id="{18DFA48D-CCFE-4DD3-ACDA-E022F30DD88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8125" y="123825"/>
          <a:ext cx="1485900" cy="32385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66675</xdr:colOff>
      <xdr:row>0</xdr:row>
      <xdr:rowOff>123825</xdr:rowOff>
    </xdr:from>
    <xdr:ext cx="1485900" cy="323850"/>
    <xdr:pic>
      <xdr:nvPicPr>
        <xdr:cNvPr id="8" name="image5.png">
          <a:extLst>
            <a:ext uri="{FF2B5EF4-FFF2-40B4-BE49-F238E27FC236}">
              <a16:creationId xmlns="" xmlns:a16="http://schemas.microsoft.com/office/drawing/2014/main" id="{18DFA48D-CCFE-4DD3-ACDA-E022F30DD88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85750" y="123825"/>
          <a:ext cx="1485900" cy="32385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66675</xdr:colOff>
      <xdr:row>0</xdr:row>
      <xdr:rowOff>123825</xdr:rowOff>
    </xdr:from>
    <xdr:ext cx="1485900" cy="323850"/>
    <xdr:pic>
      <xdr:nvPicPr>
        <xdr:cNvPr id="9" name="image5.png">
          <a:extLst>
            <a:ext uri="{FF2B5EF4-FFF2-40B4-BE49-F238E27FC236}">
              <a16:creationId xmlns="" xmlns:a16="http://schemas.microsoft.com/office/drawing/2014/main" id="{18DFA48D-CCFE-4DD3-ACDA-E022F30DD88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85750" y="123825"/>
          <a:ext cx="1485900" cy="323850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66675</xdr:colOff>
      <xdr:row>0</xdr:row>
      <xdr:rowOff>123825</xdr:rowOff>
    </xdr:from>
    <xdr:ext cx="1485900" cy="323850"/>
    <xdr:pic>
      <xdr:nvPicPr>
        <xdr:cNvPr id="3" name="image5.png">
          <a:extLst>
            <a:ext uri="{FF2B5EF4-FFF2-40B4-BE49-F238E27FC236}">
              <a16:creationId xmlns="" xmlns:a16="http://schemas.microsoft.com/office/drawing/2014/main" id="{18DFA48D-CCFE-4DD3-ACDA-E022F30DD88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5275" y="123825"/>
          <a:ext cx="1485900" cy="32385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66675</xdr:colOff>
      <xdr:row>0</xdr:row>
      <xdr:rowOff>123825</xdr:rowOff>
    </xdr:from>
    <xdr:ext cx="1485900" cy="323850"/>
    <xdr:pic>
      <xdr:nvPicPr>
        <xdr:cNvPr id="5" name="image5.png">
          <a:extLst>
            <a:ext uri="{FF2B5EF4-FFF2-40B4-BE49-F238E27FC236}">
              <a16:creationId xmlns="" xmlns:a16="http://schemas.microsoft.com/office/drawing/2014/main" id="{18DFA48D-CCFE-4DD3-ACDA-E022F30DD88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8125" y="123825"/>
          <a:ext cx="1485900" cy="32385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66675</xdr:colOff>
      <xdr:row>0</xdr:row>
      <xdr:rowOff>123825</xdr:rowOff>
    </xdr:from>
    <xdr:ext cx="1485900" cy="323850"/>
    <xdr:pic>
      <xdr:nvPicPr>
        <xdr:cNvPr id="7" name="image5.png">
          <a:extLst>
            <a:ext uri="{FF2B5EF4-FFF2-40B4-BE49-F238E27FC236}">
              <a16:creationId xmlns="" xmlns:a16="http://schemas.microsoft.com/office/drawing/2014/main" id="{18DFA48D-CCFE-4DD3-ACDA-E022F30DD88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85750" y="123825"/>
          <a:ext cx="1485900" cy="32385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66675</xdr:colOff>
      <xdr:row>0</xdr:row>
      <xdr:rowOff>123825</xdr:rowOff>
    </xdr:from>
    <xdr:ext cx="1485900" cy="323850"/>
    <xdr:pic>
      <xdr:nvPicPr>
        <xdr:cNvPr id="8" name="image5.png">
          <a:extLst>
            <a:ext uri="{FF2B5EF4-FFF2-40B4-BE49-F238E27FC236}">
              <a16:creationId xmlns="" xmlns:a16="http://schemas.microsoft.com/office/drawing/2014/main" id="{18DFA48D-CCFE-4DD3-ACDA-E022F30DD88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85750" y="123825"/>
          <a:ext cx="1485900" cy="323850"/>
        </a:xfrm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66675</xdr:colOff>
      <xdr:row>0</xdr:row>
      <xdr:rowOff>123825</xdr:rowOff>
    </xdr:from>
    <xdr:ext cx="1485900" cy="323850"/>
    <xdr:pic>
      <xdr:nvPicPr>
        <xdr:cNvPr id="4" name="image5.png">
          <a:extLst>
            <a:ext uri="{FF2B5EF4-FFF2-40B4-BE49-F238E27FC236}">
              <a16:creationId xmlns="" xmlns:a16="http://schemas.microsoft.com/office/drawing/2014/main" id="{18DFA48D-CCFE-4DD3-ACDA-E022F30DD88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14325" y="123825"/>
          <a:ext cx="1485900" cy="32385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66675</xdr:colOff>
      <xdr:row>0</xdr:row>
      <xdr:rowOff>123825</xdr:rowOff>
    </xdr:from>
    <xdr:ext cx="1485900" cy="323850"/>
    <xdr:pic>
      <xdr:nvPicPr>
        <xdr:cNvPr id="5" name="image5.png">
          <a:extLst>
            <a:ext uri="{FF2B5EF4-FFF2-40B4-BE49-F238E27FC236}">
              <a16:creationId xmlns="" xmlns:a16="http://schemas.microsoft.com/office/drawing/2014/main" id="{18DFA48D-CCFE-4DD3-ACDA-E022F30DD88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8125" y="123825"/>
          <a:ext cx="1485900" cy="323850"/>
        </a:xfrm>
        <a:prstGeom prst="rect">
          <a:avLst/>
        </a:prstGeom>
        <a:noFill/>
      </xdr:spPr>
    </xdr:pic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GRILLA%20MESAS%20FEBRERO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illa"/>
      <sheetName val="notas"/>
      <sheetName val="mesas x docente"/>
    </sheetNames>
    <sheetDataSet>
      <sheetData sheetId="0">
        <row r="185">
          <cell r="C185" t="str">
            <v>INGLÉS MÉDICO I</v>
          </cell>
          <cell r="D185" t="str">
            <v>1ºC</v>
          </cell>
          <cell r="E185">
            <v>46065</v>
          </cell>
          <cell r="F185">
            <v>0.33333333333333331</v>
          </cell>
          <cell r="G185">
            <v>46080</v>
          </cell>
          <cell r="H185">
            <v>0.33333333333333331</v>
          </cell>
          <cell r="I185" t="str">
            <v>JACIUK, ROMINA DAMARIS</v>
          </cell>
          <cell r="J185" t="str">
            <v>SNIECHOWSKI, LILIANA GRACIELA</v>
          </cell>
          <cell r="K185" t="str">
            <v>AGUIRRE, MARCELO EDGARDO</v>
          </cell>
        </row>
        <row r="186">
          <cell r="C186" t="str">
            <v xml:space="preserve">ANATOMÍA DESCRIPTIVA Y TOPOGRÁFICA I </v>
          </cell>
          <cell r="D186" t="str">
            <v>1ºC</v>
          </cell>
          <cell r="E186">
            <v>46064</v>
          </cell>
          <cell r="F186">
            <v>0.375</v>
          </cell>
          <cell r="G186">
            <v>46078</v>
          </cell>
          <cell r="H186">
            <v>0.375</v>
          </cell>
          <cell r="I186" t="str">
            <v>VELASQUEZ, MIRIAM DEL CARMEN</v>
          </cell>
          <cell r="J186" t="str">
            <v>AGUIRRE, MARCELO EDGARDO</v>
          </cell>
          <cell r="K186" t="str">
            <v>MOREL, JORGE LISANDRO</v>
          </cell>
        </row>
        <row r="187">
          <cell r="C187" t="str">
            <v xml:space="preserve">QUÍMICA BIOLÓGICA I </v>
          </cell>
          <cell r="D187" t="str">
            <v>1ºC</v>
          </cell>
          <cell r="E187">
            <v>46063</v>
          </cell>
          <cell r="F187">
            <v>0.33333333333333331</v>
          </cell>
          <cell r="G187">
            <v>46077</v>
          </cell>
          <cell r="H187">
            <v>0.33333333333333331</v>
          </cell>
          <cell r="I187" t="str">
            <v>BURGOS, FERNANDO JAVIER</v>
          </cell>
          <cell r="J187" t="str">
            <v>AMENGUAL, MARIA</v>
          </cell>
          <cell r="K187" t="str">
            <v>AGUIRRE, MARCELO EDGARDO</v>
          </cell>
        </row>
        <row r="188">
          <cell r="C188" t="str">
            <v xml:space="preserve">BIOLOGÍA CELULAR, HISTOLOGÍA Y EMBRIOLOGÍA I </v>
          </cell>
          <cell r="D188" t="str">
            <v>1ºC</v>
          </cell>
          <cell r="E188">
            <v>46063</v>
          </cell>
          <cell r="F188">
            <v>0.41666666666666669</v>
          </cell>
          <cell r="G188">
            <v>46078</v>
          </cell>
          <cell r="H188">
            <v>0.41666666666666669</v>
          </cell>
          <cell r="I188" t="str">
            <v>MAGGI, LUCAS SEBASTIAN</v>
          </cell>
          <cell r="J188" t="str">
            <v>AGUIRRE, MARCELO EDGARDO</v>
          </cell>
          <cell r="K188" t="str">
            <v>KRUTKI, SILVIA VALERIA</v>
          </cell>
        </row>
        <row r="189">
          <cell r="C189" t="str">
            <v>INTRODUCCIÓN A LA KINESIOLOGÍA Y FISIATRÍA</v>
          </cell>
          <cell r="D189" t="str">
            <v>1ºC</v>
          </cell>
          <cell r="E189">
            <v>46062</v>
          </cell>
          <cell r="F189">
            <v>0.41666666666666669</v>
          </cell>
          <cell r="G189">
            <v>46077</v>
          </cell>
          <cell r="H189">
            <v>0.41666666666666669</v>
          </cell>
          <cell r="I189" t="str">
            <v>AMENGUAL, MARIA</v>
          </cell>
          <cell r="J189" t="str">
            <v>FONTANA, ANDREA CELIA</v>
          </cell>
          <cell r="K189" t="str">
            <v>DIAZ, IVAN MAXIMILIANO</v>
          </cell>
        </row>
        <row r="190">
          <cell r="C190" t="str">
            <v>PSICOLOGÍA MÉDICA Y SALUD MENTAL</v>
          </cell>
          <cell r="D190" t="str">
            <v>2ºC</v>
          </cell>
          <cell r="E190">
            <v>46073</v>
          </cell>
          <cell r="F190">
            <v>0.33333333333333331</v>
          </cell>
          <cell r="G190">
            <v>46080</v>
          </cell>
          <cell r="H190">
            <v>0.41666666666666669</v>
          </cell>
          <cell r="I190" t="str">
            <v>SAWCZYK, MELANY LURDES</v>
          </cell>
          <cell r="J190" t="str">
            <v>FERNANDEZ FLORES, NORMA EDITH</v>
          </cell>
          <cell r="K190" t="str">
            <v>AGUIRRE, MARCELO EDGARDO</v>
          </cell>
        </row>
        <row r="191">
          <cell r="C191" t="str">
            <v>INGLÉS MÉDICO II</v>
          </cell>
          <cell r="D191" t="str">
            <v>2ºC</v>
          </cell>
          <cell r="E191">
            <v>46072</v>
          </cell>
          <cell r="F191">
            <v>0.41666666666666669</v>
          </cell>
          <cell r="G191">
            <v>46085</v>
          </cell>
          <cell r="H191">
            <v>0.41666666666666669</v>
          </cell>
          <cell r="I191" t="str">
            <v>JACIUK, ROMINA DAMARIS</v>
          </cell>
          <cell r="J191" t="str">
            <v>SNIECHOWSKI, LILIANA GRACIELA</v>
          </cell>
          <cell r="K191" t="str">
            <v>AGUIRRE, MARCELO EDGARDO</v>
          </cell>
        </row>
        <row r="192">
          <cell r="C192" t="str">
            <v>ANATOMÍA DESCRIPTIVA Y TOPOGRÁFICA II</v>
          </cell>
          <cell r="D192" t="str">
            <v>2ºC</v>
          </cell>
          <cell r="E192">
            <v>46073</v>
          </cell>
          <cell r="F192">
            <v>0.375</v>
          </cell>
          <cell r="G192">
            <v>46085</v>
          </cell>
          <cell r="H192">
            <v>0.375</v>
          </cell>
          <cell r="I192" t="str">
            <v>VELASQUEZ, MIRIAM DEL CARMEN</v>
          </cell>
          <cell r="J192" t="str">
            <v>DIAZ, TANIA HUILEN</v>
          </cell>
          <cell r="K192" t="str">
            <v>AGUIRRE, MARCELO EDGARDO</v>
          </cell>
        </row>
        <row r="193">
          <cell r="C193" t="str">
            <v>BIOLOGÍA CELULAR, HISTOLOGÍA Y EMBRIOLOGÍA II</v>
          </cell>
          <cell r="D193" t="str">
            <v>2ºC</v>
          </cell>
          <cell r="E193">
            <v>46072</v>
          </cell>
          <cell r="F193">
            <v>0.33333333333333331</v>
          </cell>
          <cell r="G193">
            <v>46086</v>
          </cell>
          <cell r="H193">
            <v>0.33333333333333331</v>
          </cell>
          <cell r="I193" t="str">
            <v>MAGGI, LUCAS SEBASTIAN</v>
          </cell>
          <cell r="J193" t="str">
            <v>BURGOS, FERNANDO JAVIER</v>
          </cell>
          <cell r="K193" t="str">
            <v>AGUIRRE, MARCELO EDGARDO</v>
          </cell>
        </row>
        <row r="194">
          <cell r="C194" t="str">
            <v>QUÍMICA BIOLÓGICA II</v>
          </cell>
          <cell r="D194" t="str">
            <v>2ºC</v>
          </cell>
          <cell r="E194">
            <v>46066</v>
          </cell>
          <cell r="F194">
            <v>0.33333333333333331</v>
          </cell>
          <cell r="G194">
            <v>46084</v>
          </cell>
          <cell r="H194">
            <v>0.33333333333333331</v>
          </cell>
          <cell r="I194" t="str">
            <v>BURGOS, FERNANDO JAVIER</v>
          </cell>
          <cell r="J194" t="str">
            <v>HERHELUK, ANA GISELA</v>
          </cell>
          <cell r="K194" t="str">
            <v>AGUIRRE, MARCELO EDGARDO</v>
          </cell>
        </row>
        <row r="195">
          <cell r="C195" t="str">
            <v>INGLÉS MÉDICO III</v>
          </cell>
          <cell r="D195" t="str">
            <v>1ºC</v>
          </cell>
          <cell r="E195">
            <v>46065</v>
          </cell>
          <cell r="F195">
            <v>0.33333333333333331</v>
          </cell>
          <cell r="G195">
            <v>46080</v>
          </cell>
          <cell r="H195">
            <v>0.33333333333333331</v>
          </cell>
          <cell r="I195" t="str">
            <v>SNIECHOWSKI, LILIANA GRACIELA</v>
          </cell>
          <cell r="J195" t="str">
            <v>JACIUK, ROMINA DAMARIS</v>
          </cell>
          <cell r="K195" t="str">
            <v>AGUIRRE, MARCELO EDGARDO</v>
          </cell>
        </row>
        <row r="196">
          <cell r="C196" t="str">
            <v xml:space="preserve">FISIOLOGÍA Y FÍSICA BIOLÓGICA I </v>
          </cell>
          <cell r="D196" t="str">
            <v>1ºC</v>
          </cell>
          <cell r="E196">
            <v>46063</v>
          </cell>
          <cell r="F196">
            <v>0.375</v>
          </cell>
          <cell r="G196">
            <v>46078</v>
          </cell>
          <cell r="H196">
            <v>0.375</v>
          </cell>
          <cell r="I196" t="str">
            <v>CAMPO, GRACIELA SUSANA</v>
          </cell>
          <cell r="J196" t="str">
            <v>AGUIRRE, MARCELO EDGARDO</v>
          </cell>
          <cell r="K196" t="str">
            <v>BURGOS, FERNANDO JAVIER</v>
          </cell>
        </row>
        <row r="197">
          <cell r="C197" t="str">
            <v>TÉCNICAS KINÉSICAS I</v>
          </cell>
          <cell r="D197" t="str">
            <v>1ºC</v>
          </cell>
          <cell r="E197">
            <v>46062</v>
          </cell>
          <cell r="F197">
            <v>0.33333333333333331</v>
          </cell>
          <cell r="G197">
            <v>46077</v>
          </cell>
          <cell r="H197">
            <v>0.33333333333333331</v>
          </cell>
          <cell r="I197" t="str">
            <v>AMENGUAL, MARIA</v>
          </cell>
          <cell r="J197" t="str">
            <v>BENITEZ HERHELUK, CARLA ANTONELLA</v>
          </cell>
          <cell r="K197" t="str">
            <v>DIAZ, IVAN MAXIMILIANO</v>
          </cell>
        </row>
        <row r="198">
          <cell r="C198" t="str">
            <v xml:space="preserve">BIOMECÁNICA Y ANÁLISIS DEL MOVIMIENTO I </v>
          </cell>
          <cell r="D198" t="str">
            <v>1ºC</v>
          </cell>
          <cell r="E198">
            <v>46064</v>
          </cell>
          <cell r="F198">
            <v>0.41666666666666669</v>
          </cell>
          <cell r="G198">
            <v>46079</v>
          </cell>
          <cell r="H198">
            <v>0.41666666666666669</v>
          </cell>
          <cell r="I198" t="str">
            <v>DIAZ, IVAN MAXIMILIANO</v>
          </cell>
          <cell r="J198" t="str">
            <v>BENITEZ HERHELUK, CARLA ANTONELLA</v>
          </cell>
          <cell r="K198" t="str">
            <v>AGUIRRE, MARCELO EDGARDO</v>
          </cell>
        </row>
        <row r="199">
          <cell r="C199" t="str">
            <v xml:space="preserve">EVALUACIONES KINEFISIATRICAS </v>
          </cell>
          <cell r="D199" t="str">
            <v>1ºC</v>
          </cell>
          <cell r="E199">
            <v>46063</v>
          </cell>
          <cell r="F199">
            <v>0.33333333333333331</v>
          </cell>
          <cell r="G199">
            <v>46077</v>
          </cell>
          <cell r="H199">
            <v>0.41666666666666669</v>
          </cell>
          <cell r="I199" t="str">
            <v>AGUIRRE, MARCELO EDGARDO</v>
          </cell>
          <cell r="J199" t="str">
            <v>MOREL, JORGE LISANDRO</v>
          </cell>
          <cell r="K199" t="str">
            <v>AMENGUAL, MARIA</v>
          </cell>
        </row>
        <row r="200">
          <cell r="C200" t="str">
            <v>FISIOLOGÍA Y FÍSICA BIOLÓGICA II</v>
          </cell>
          <cell r="D200" t="str">
            <v>2ºC</v>
          </cell>
          <cell r="E200">
            <v>46066</v>
          </cell>
          <cell r="F200">
            <v>0.375</v>
          </cell>
          <cell r="G200">
            <v>46085</v>
          </cell>
          <cell r="H200">
            <v>0.375</v>
          </cell>
          <cell r="I200" t="str">
            <v>CAMPO, GRACIELA SUSANA</v>
          </cell>
          <cell r="J200" t="str">
            <v>JOERG, MARTA LUCIA MINETT</v>
          </cell>
          <cell r="K200" t="str">
            <v>DIAZ, IVAN MAXIMILIANO</v>
          </cell>
        </row>
        <row r="201">
          <cell r="C201" t="str">
            <v xml:space="preserve">TÉCNICAS KINÉSICAS II </v>
          </cell>
          <cell r="D201" t="str">
            <v>2ºC</v>
          </cell>
          <cell r="E201">
            <v>46066</v>
          </cell>
          <cell r="F201">
            <v>0.33333333333333331</v>
          </cell>
          <cell r="G201">
            <v>46084</v>
          </cell>
          <cell r="H201">
            <v>0.33333333333333331</v>
          </cell>
          <cell r="I201" t="str">
            <v>MOREL, JORGE LISANDRO</v>
          </cell>
          <cell r="J201" t="str">
            <v>KRUTKI, SILVIA VALERIA</v>
          </cell>
          <cell r="K201" t="str">
            <v>AGUIRRE, MARCELO EDGARDO</v>
          </cell>
        </row>
        <row r="202">
          <cell r="C202" t="str">
            <v xml:space="preserve">BIOMECÁNICA Y ANÁLISIS DEL MOVIMIENTO II </v>
          </cell>
          <cell r="D202" t="str">
            <v>2ºC</v>
          </cell>
          <cell r="E202">
            <v>46073</v>
          </cell>
          <cell r="F202">
            <v>0.33333333333333331</v>
          </cell>
          <cell r="G202">
            <v>46086</v>
          </cell>
          <cell r="H202">
            <v>0.33333333333333331</v>
          </cell>
          <cell r="I202" t="str">
            <v>DIAZ, IVAN MAXIMILIANO</v>
          </cell>
          <cell r="J202" t="str">
            <v>MOREL, JORGE LISANDRO</v>
          </cell>
          <cell r="K202" t="str">
            <v>AGUIRRE, MARCELO EDGARDO</v>
          </cell>
        </row>
        <row r="203">
          <cell r="C203" t="str">
            <v>PARÁMETROS VITALES EN ÁREAS CRÍTICAS</v>
          </cell>
          <cell r="D203" t="str">
            <v>2ºC</v>
          </cell>
          <cell r="E203">
            <v>46073</v>
          </cell>
          <cell r="F203">
            <v>0.41666666666666669</v>
          </cell>
          <cell r="G203">
            <v>46086</v>
          </cell>
          <cell r="H203">
            <v>0.41666666666666669</v>
          </cell>
          <cell r="I203" t="str">
            <v>JOERG, MARTA LUCIA MINETT</v>
          </cell>
          <cell r="J203" t="str">
            <v>BENITEZ HERHELUK, CARLA ANTONELLA</v>
          </cell>
          <cell r="K203" t="str">
            <v>AGUIRRE, MARCELO EDGARDO</v>
          </cell>
        </row>
        <row r="204">
          <cell r="C204" t="str">
            <v>FISIOTERAPIA NATURAL Y PREVENCIÓN</v>
          </cell>
          <cell r="D204" t="str">
            <v>2ºC</v>
          </cell>
          <cell r="E204">
            <v>46066</v>
          </cell>
          <cell r="F204">
            <v>0.41666666666666669</v>
          </cell>
          <cell r="G204">
            <v>46084</v>
          </cell>
          <cell r="H204">
            <v>0.41666666666666669</v>
          </cell>
          <cell r="I204" t="str">
            <v>AMENGUAL, MARIA</v>
          </cell>
          <cell r="J204" t="str">
            <v>AGUIRRE, MARCELO EDGARDO</v>
          </cell>
          <cell r="K204" t="str">
            <v>DIAZ, IVAN MAXIMILIANO</v>
          </cell>
        </row>
        <row r="205">
          <cell r="C205" t="str">
            <v xml:space="preserve">SEMIOPATOLOGÍA I </v>
          </cell>
          <cell r="D205" t="str">
            <v>1ºC</v>
          </cell>
          <cell r="E205">
            <v>46066</v>
          </cell>
          <cell r="F205">
            <v>0.33333333333333331</v>
          </cell>
          <cell r="G205">
            <v>46084</v>
          </cell>
          <cell r="H205">
            <v>0.33333333333333331</v>
          </cell>
          <cell r="I205" t="str">
            <v>AGUIRRE, MARCELO EDGARDO</v>
          </cell>
          <cell r="J205" t="str">
            <v>DIAZ, IVAN MAXIMILIANO</v>
          </cell>
          <cell r="K205" t="str">
            <v>FERRARI, JOSEFA MACARENA</v>
          </cell>
        </row>
        <row r="206">
          <cell r="C206" t="str">
            <v>ATENCIÓN PRIMARIA DE LA SALUD</v>
          </cell>
          <cell r="D206" t="str">
            <v>1ºC</v>
          </cell>
          <cell r="E206">
            <v>46066</v>
          </cell>
          <cell r="F206">
            <v>0.41666666666666669</v>
          </cell>
          <cell r="G206">
            <v>46084</v>
          </cell>
          <cell r="H206">
            <v>0.41666666666666669</v>
          </cell>
          <cell r="I206" t="str">
            <v>JOERG, MARTA LUCIA MINETT</v>
          </cell>
          <cell r="J206" t="str">
            <v>GALEANO, ALEJANDRA MARIA SOL</v>
          </cell>
          <cell r="K206" t="str">
            <v>MOREL, JORGE LISANDRO</v>
          </cell>
        </row>
        <row r="207">
          <cell r="C207" t="str">
            <v>DIAGNÓSTICO POR IMÁGENES</v>
          </cell>
          <cell r="D207" t="str">
            <v>1ºC</v>
          </cell>
          <cell r="E207">
            <v>46062</v>
          </cell>
          <cell r="F207">
            <v>0.33333333333333331</v>
          </cell>
          <cell r="G207">
            <v>46079</v>
          </cell>
          <cell r="H207">
            <v>0.375</v>
          </cell>
          <cell r="I207" t="str">
            <v>SIMON, FACUNDO SEBASTIAN</v>
          </cell>
          <cell r="J207" t="str">
            <v>JOERG, MARTA LUCIA MINETT</v>
          </cell>
          <cell r="K207" t="str">
            <v>DIAZ, IVAN MAXIMILIANO</v>
          </cell>
        </row>
        <row r="208">
          <cell r="C208" t="str">
            <v>TÉCNICAS KINÉSICAS III</v>
          </cell>
          <cell r="D208" t="str">
            <v>1ºC</v>
          </cell>
          <cell r="E208">
            <v>46062</v>
          </cell>
          <cell r="F208">
            <v>0.33333333333333331</v>
          </cell>
          <cell r="G208">
            <v>46077</v>
          </cell>
          <cell r="H208">
            <v>0.33333333333333331</v>
          </cell>
          <cell r="I208" t="str">
            <v>FERRARI, JOSEFA MACARENA</v>
          </cell>
          <cell r="J208" t="str">
            <v>MOREL, JORGE LISANDRO</v>
          </cell>
          <cell r="K208" t="str">
            <v>AGUIRRE, MARCELO EDGARDO</v>
          </cell>
        </row>
        <row r="209">
          <cell r="C209" t="str">
            <v xml:space="preserve">PSICOMOTRICIDAD Y ESTIMULACIÓN TEMPRANA I </v>
          </cell>
          <cell r="D209" t="str">
            <v>1ºC</v>
          </cell>
          <cell r="E209">
            <v>46065</v>
          </cell>
          <cell r="F209">
            <v>0.33333333333333331</v>
          </cell>
          <cell r="G209">
            <v>46079</v>
          </cell>
          <cell r="H209">
            <v>0.33333333333333331</v>
          </cell>
          <cell r="I209" t="str">
            <v>ARIAS, PATRICIA TULIA</v>
          </cell>
          <cell r="J209" t="str">
            <v>FERNANDEZ FLORES, NORMA EDITH</v>
          </cell>
          <cell r="K209" t="str">
            <v>AGUIRRE, MARCELO EDGARDO</v>
          </cell>
        </row>
        <row r="210">
          <cell r="C210" t="str">
            <v>FARMACOLOGÍA APLICADA</v>
          </cell>
          <cell r="D210" t="str">
            <v>1ºC</v>
          </cell>
          <cell r="E210">
            <v>46072</v>
          </cell>
          <cell r="F210">
            <v>0.375</v>
          </cell>
          <cell r="G210">
            <v>46085</v>
          </cell>
          <cell r="H210">
            <v>0.41666666666666669</v>
          </cell>
          <cell r="I210" t="str">
            <v xml:space="preserve">KRUTKI, SILVIA VALERIA </v>
          </cell>
          <cell r="J210" t="str">
            <v>AGUIRRE, MARCELO EDGARDO</v>
          </cell>
          <cell r="K210" t="str">
            <v>MOREL, JORGE LISANDRO</v>
          </cell>
        </row>
        <row r="211">
          <cell r="C211" t="str">
            <v xml:space="preserve">SEMIOPATOLOGÍA II </v>
          </cell>
          <cell r="D211" t="str">
            <v>2ºC</v>
          </cell>
          <cell r="E211">
            <v>46073</v>
          </cell>
          <cell r="F211">
            <v>0.41666666666666669</v>
          </cell>
          <cell r="G211">
            <v>46087</v>
          </cell>
          <cell r="H211">
            <v>0.41666666666666669</v>
          </cell>
          <cell r="I211" t="str">
            <v>AGUIRRE, MARCELO EDGARDO</v>
          </cell>
          <cell r="J211" t="str">
            <v>DIAZ, TANIA HUILEN</v>
          </cell>
          <cell r="K211" t="str">
            <v>FRANCO, GUSTAVO DANIEL</v>
          </cell>
        </row>
        <row r="212">
          <cell r="C212" t="str">
            <v>KINEFILAXIA</v>
          </cell>
          <cell r="D212" t="str">
            <v>2ºC</v>
          </cell>
          <cell r="E212">
            <v>46063</v>
          </cell>
          <cell r="F212">
            <v>0.33333333333333331</v>
          </cell>
          <cell r="G212">
            <v>46078</v>
          </cell>
          <cell r="H212">
            <v>0.33333333333333331</v>
          </cell>
          <cell r="I212" t="str">
            <v>AMENGUAL, MARIA</v>
          </cell>
          <cell r="J212" t="str">
            <v>CAMPO, GRACIELA SUSANA</v>
          </cell>
          <cell r="K212" t="str">
            <v>AGUIRRE, MARCELO EDGARDO</v>
          </cell>
        </row>
        <row r="213">
          <cell r="C213" t="str">
            <v>ESTADÍSTICA APLICADA</v>
          </cell>
          <cell r="D213" t="str">
            <v>2ºC</v>
          </cell>
          <cell r="E213">
            <v>46063</v>
          </cell>
          <cell r="F213">
            <v>0.41666666666666669</v>
          </cell>
          <cell r="G213">
            <v>46079</v>
          </cell>
          <cell r="H213">
            <v>0.41666666666666669</v>
          </cell>
          <cell r="I213" t="str">
            <v>BENITEZ, JUAN MANUEL</v>
          </cell>
          <cell r="J213" t="str">
            <v>FERRARI, JOSEFA MACARENA</v>
          </cell>
          <cell r="K213" t="str">
            <v>GALEANO, ALEJANDRA MARIA SOL</v>
          </cell>
        </row>
        <row r="214">
          <cell r="C214" t="str">
            <v xml:space="preserve">PSICOMOTRICIDAD Y ESTIMULACIÓN TEMPRANA II </v>
          </cell>
          <cell r="D214" t="str">
            <v>2ºC</v>
          </cell>
          <cell r="E214">
            <v>46072</v>
          </cell>
          <cell r="F214">
            <v>0.33333333333333331</v>
          </cell>
          <cell r="G214">
            <v>46086</v>
          </cell>
          <cell r="H214">
            <v>0.33333333333333331</v>
          </cell>
          <cell r="I214" t="str">
            <v>ARIAS, PATRICIA TULIA</v>
          </cell>
          <cell r="J214" t="str">
            <v>CAMPO, GRACIELA SUSANA</v>
          </cell>
          <cell r="K214" t="str">
            <v>AGUIRRE, MARCELO EDGARDO</v>
          </cell>
        </row>
        <row r="215">
          <cell r="C215" t="str">
            <v>PEDAGOGÍA DE LA KINESIOLOGÍA</v>
          </cell>
          <cell r="D215" t="str">
            <v>2ºC</v>
          </cell>
          <cell r="E215">
            <v>46062</v>
          </cell>
          <cell r="F215">
            <v>0.41666666666666669</v>
          </cell>
          <cell r="G215">
            <v>46078</v>
          </cell>
          <cell r="H215">
            <v>0.375</v>
          </cell>
          <cell r="I215" t="str">
            <v>FERNANDEZ FLORES, NORMA EDITH</v>
          </cell>
          <cell r="J215" t="str">
            <v>FERRARI, JOSEFA MACARENA</v>
          </cell>
          <cell r="K215" t="str">
            <v>AGUIRRE, MARCELO EDGARDO</v>
          </cell>
        </row>
        <row r="216">
          <cell r="C216" t="str">
            <v>TÉCNICAS KINÉSICAS IV</v>
          </cell>
          <cell r="D216" t="str">
            <v>2ºC</v>
          </cell>
          <cell r="E216">
            <v>46073</v>
          </cell>
          <cell r="F216">
            <v>0.33333333333333331</v>
          </cell>
          <cell r="G216">
            <v>46087</v>
          </cell>
          <cell r="H216">
            <v>0.33333333333333331</v>
          </cell>
          <cell r="I216" t="str">
            <v>FERRARI, JOSEFA MACARENA</v>
          </cell>
          <cell r="J216" t="str">
            <v>GALEANO, ALEJANDRA MARIA SOL</v>
          </cell>
          <cell r="K216" t="str">
            <v>AGUIRRE, MARCELO EDGARDO</v>
          </cell>
        </row>
        <row r="217">
          <cell r="C217" t="str">
            <v xml:space="preserve">CLÍNICA KINÉSICA QUIRÚRGICA I </v>
          </cell>
          <cell r="D217" t="str">
            <v>1ºC</v>
          </cell>
          <cell r="E217">
            <v>46065</v>
          </cell>
          <cell r="F217">
            <v>0.41666666666666669</v>
          </cell>
          <cell r="G217">
            <v>46083</v>
          </cell>
          <cell r="H217">
            <v>0.41666666666666669</v>
          </cell>
          <cell r="I217" t="str">
            <v>DIAZ, TANIA HUILEN</v>
          </cell>
          <cell r="J217" t="str">
            <v>AGUIRRE, MARCELO EDGARDO</v>
          </cell>
          <cell r="K217" t="str">
            <v>FRANCO, GUSTAVO DANIEL</v>
          </cell>
        </row>
        <row r="218">
          <cell r="C218" t="str">
            <v xml:space="preserve">TÉCNICAS KINÉSICAS V </v>
          </cell>
          <cell r="D218" t="str">
            <v>1ºC</v>
          </cell>
          <cell r="E218">
            <v>46063</v>
          </cell>
          <cell r="F218">
            <v>0.33333333333333331</v>
          </cell>
          <cell r="G218">
            <v>46077</v>
          </cell>
          <cell r="H218">
            <v>0.41666666666666669</v>
          </cell>
          <cell r="I218" t="str">
            <v>MOREL, JORGE LISANDRO</v>
          </cell>
          <cell r="J218" t="str">
            <v>SNIECHOWSKI, LILIANA GRACIELA</v>
          </cell>
          <cell r="K218" t="str">
            <v>AGUIRRE, MARCELO EDGARDO</v>
          </cell>
        </row>
        <row r="219">
          <cell r="C219" t="str">
            <v xml:space="preserve">FISIOTERAPIA I </v>
          </cell>
          <cell r="D219" t="str">
            <v>1ºC</v>
          </cell>
          <cell r="E219">
            <v>46062</v>
          </cell>
          <cell r="F219">
            <v>0.33333333333333331</v>
          </cell>
          <cell r="G219">
            <v>46077</v>
          </cell>
          <cell r="H219">
            <v>0.33333333333333331</v>
          </cell>
          <cell r="I219" t="str">
            <v>GALEANO, ALEJANDRA MARIA SOL</v>
          </cell>
          <cell r="J219" t="str">
            <v>CAMPO, GRACIELA SUSANA</v>
          </cell>
          <cell r="K219" t="str">
            <v>AGUIRRE, MARCELO EDGARDO</v>
          </cell>
        </row>
        <row r="220">
          <cell r="C220" t="str">
            <v>KINESIOLOGÍA DEPORTIVA</v>
          </cell>
          <cell r="D220" t="str">
            <v>1ºC</v>
          </cell>
          <cell r="E220">
            <v>46064</v>
          </cell>
          <cell r="F220">
            <v>0.33333333333333331</v>
          </cell>
          <cell r="G220">
            <v>46079</v>
          </cell>
          <cell r="H220">
            <v>0.33333333333333331</v>
          </cell>
          <cell r="I220" t="str">
            <v>DIAZ, IVAN MAXIMILIANO</v>
          </cell>
          <cell r="J220" t="str">
            <v>GALEANO, ALEJANDRA MARIA SOL</v>
          </cell>
          <cell r="K220" t="str">
            <v>AGUIRRE, MARCELO EDGARDO</v>
          </cell>
        </row>
        <row r="221">
          <cell r="C221" t="str">
            <v xml:space="preserve">PRÁCTICA CLÍNICA GUIADA I </v>
          </cell>
          <cell r="D221" t="str">
            <v>1ºC</v>
          </cell>
          <cell r="E221">
            <v>46066</v>
          </cell>
          <cell r="F221">
            <v>0.41666666666666669</v>
          </cell>
          <cell r="G221">
            <v>46084</v>
          </cell>
          <cell r="H221">
            <v>0.41666666666666669</v>
          </cell>
          <cell r="I221" t="str">
            <v>AGUIRRE, MARCELO EDGARDO</v>
          </cell>
          <cell r="J221" t="str">
            <v>DIAZ, IVAN MAXIMILIANO</v>
          </cell>
          <cell r="K221" t="str">
            <v>DARAM, NATALIA</v>
          </cell>
        </row>
        <row r="222">
          <cell r="C222" t="str">
            <v xml:space="preserve">CLÍNICA KINÉSICA QUIRÚRGICA II </v>
          </cell>
          <cell r="D222" t="str">
            <v>2ºC</v>
          </cell>
          <cell r="E222">
            <v>46072</v>
          </cell>
          <cell r="F222">
            <v>0.33333333333333331</v>
          </cell>
          <cell r="G222">
            <v>46085</v>
          </cell>
          <cell r="H222">
            <v>0.33333333333333331</v>
          </cell>
          <cell r="I222" t="str">
            <v>DIAZ, TANIA HUILEN</v>
          </cell>
          <cell r="J222" t="str">
            <v>AGUIRRE, MARCELO EDGARDO</v>
          </cell>
          <cell r="K222" t="str">
            <v>GALEANO, ALEJANDRA MARIA SOL</v>
          </cell>
        </row>
        <row r="223">
          <cell r="C223" t="str">
            <v>TÉCNICAS KINÉSICAS VI</v>
          </cell>
          <cell r="D223" t="str">
            <v>2ºC</v>
          </cell>
          <cell r="E223">
            <v>46072</v>
          </cell>
          <cell r="F223">
            <v>0.41666666666666669</v>
          </cell>
          <cell r="G223">
            <v>46085</v>
          </cell>
          <cell r="H223">
            <v>0.41666666666666669</v>
          </cell>
          <cell r="I223" t="str">
            <v>DIAZ, IVAN MAXIMILIANO</v>
          </cell>
          <cell r="J223" t="str">
            <v>FERRARI, JOSEFA MACARENA</v>
          </cell>
          <cell r="K223" t="str">
            <v>AGUIRRE, MARCELO EDGARDO</v>
          </cell>
        </row>
        <row r="224">
          <cell r="C224" t="str">
            <v>FISIOTERAPIA II</v>
          </cell>
          <cell r="D224" t="str">
            <v>2ºC</v>
          </cell>
          <cell r="E224">
            <v>46066</v>
          </cell>
          <cell r="F224">
            <v>0.33333333333333331</v>
          </cell>
          <cell r="G224">
            <v>46084</v>
          </cell>
          <cell r="H224">
            <v>0.33333333333333331</v>
          </cell>
          <cell r="I224" t="str">
            <v>GALEANO, ALEJANDRA MARIA SOL</v>
          </cell>
          <cell r="J224" t="str">
            <v>KRUTKI, SILVIA VALERIA</v>
          </cell>
          <cell r="K224" t="str">
            <v>AGUIRRE, MARCELO EDGARDO</v>
          </cell>
        </row>
        <row r="225">
          <cell r="C225" t="str">
            <v xml:space="preserve">PRÁCTICA CLÍNICA GUIADA II </v>
          </cell>
          <cell r="D225" t="str">
            <v>2ºC</v>
          </cell>
          <cell r="E225">
            <v>46073</v>
          </cell>
          <cell r="F225">
            <v>0.33333333333333331</v>
          </cell>
          <cell r="G225">
            <v>46087</v>
          </cell>
          <cell r="H225">
            <v>0.33333333333333331</v>
          </cell>
          <cell r="I225" t="str">
            <v>AGUIRRE, MARCELO EDGARDO</v>
          </cell>
          <cell r="J225" t="str">
            <v>DIAZ, IVAN MAXIMILIANO</v>
          </cell>
          <cell r="K225" t="str">
            <v>MATTJE, GABRIEL JULIAN</v>
          </cell>
        </row>
        <row r="226">
          <cell r="C226" t="str">
            <v>METODOLOGÍA DE LA INVESTIGACIÓN</v>
          </cell>
          <cell r="D226" t="str">
            <v>2ºC</v>
          </cell>
          <cell r="E226">
            <v>46063</v>
          </cell>
          <cell r="F226">
            <v>0.41666666666666669</v>
          </cell>
          <cell r="G226">
            <v>46079</v>
          </cell>
          <cell r="H226">
            <v>0.41666666666666669</v>
          </cell>
          <cell r="I226" t="str">
            <v>MOREL, JORGE LISANDRO</v>
          </cell>
          <cell r="J226" t="str">
            <v>FERNANDEZ FLORES, NORMA EDITH</v>
          </cell>
          <cell r="K226" t="str">
            <v>AGUIRRE, MARCELO EDGARDO</v>
          </cell>
        </row>
        <row r="227">
          <cell r="C227" t="str">
            <v xml:space="preserve">ORTESIS Y PROTESIS </v>
          </cell>
          <cell r="D227" t="str">
            <v>2ºC</v>
          </cell>
          <cell r="E227">
            <v>46065</v>
          </cell>
          <cell r="F227">
            <v>0.33333333333333331</v>
          </cell>
          <cell r="G227">
            <v>46080</v>
          </cell>
          <cell r="H227">
            <v>0.33333333333333331</v>
          </cell>
          <cell r="I227" t="str">
            <v>DIAZ, IVAN MAXIMILIANO</v>
          </cell>
          <cell r="J227" t="str">
            <v>SAWCZYK, MELANY LURDES</v>
          </cell>
          <cell r="K227" t="str">
            <v xml:space="preserve">MAGGI, LUCAS SEBASTIAN </v>
          </cell>
        </row>
        <row r="228">
          <cell r="C228" t="str">
            <v>BIOINFORMÁTICA</v>
          </cell>
          <cell r="D228" t="str">
            <v>1ºC</v>
          </cell>
          <cell r="E228">
            <v>46065</v>
          </cell>
          <cell r="F228">
            <v>0.52083333333333337</v>
          </cell>
          <cell r="G228">
            <v>46079</v>
          </cell>
          <cell r="H228">
            <v>0.52083333333333337</v>
          </cell>
          <cell r="I228" t="str">
            <v>CURI, VANESA ALEJANDRA</v>
          </cell>
          <cell r="J228" t="str">
            <v>AMENGUAL, MARIA</v>
          </cell>
          <cell r="K228" t="str">
            <v>AGUIRRE, MARCELO EDGARDO</v>
          </cell>
        </row>
        <row r="229">
          <cell r="C229" t="str">
            <v>KINEFISIATRÍA ESTÉTICA</v>
          </cell>
          <cell r="D229" t="str">
            <v>1ºC</v>
          </cell>
          <cell r="E229">
            <v>46066</v>
          </cell>
          <cell r="F229">
            <v>0.33333333333333331</v>
          </cell>
          <cell r="G229">
            <v>46084</v>
          </cell>
          <cell r="H229">
            <v>0.33333333333333331</v>
          </cell>
          <cell r="I229" t="str">
            <v>AMENGUAL, MARIA</v>
          </cell>
          <cell r="J229" t="str">
            <v>ESQUIVEL, ADRIANA GISELA</v>
          </cell>
          <cell r="K229" t="str">
            <v xml:space="preserve">MAGGI, LUCAS SEBASTIAN </v>
          </cell>
        </row>
        <row r="230">
          <cell r="C230" t="str">
            <v>KINESIOLOGÍA LEGAL Y DEONTOLOGÍA</v>
          </cell>
          <cell r="D230" t="str">
            <v>1ºC</v>
          </cell>
          <cell r="E230">
            <v>46062</v>
          </cell>
          <cell r="F230">
            <v>0.41666666666666669</v>
          </cell>
          <cell r="G230">
            <v>46077</v>
          </cell>
          <cell r="H230">
            <v>0.41666666666666669</v>
          </cell>
          <cell r="I230" t="str">
            <v>HERHELUK, ANA GISELA</v>
          </cell>
          <cell r="J230" t="str">
            <v>SAWCZYK, MELANY LURDES</v>
          </cell>
          <cell r="K230" t="str">
            <v xml:space="preserve">MAGGI, LUCAS SEBASTIAN </v>
          </cell>
        </row>
        <row r="231">
          <cell r="C231" t="str">
            <v xml:space="preserve">PRÁCTICA HOSPITALARIA I </v>
          </cell>
          <cell r="D231" t="str">
            <v>1ºC</v>
          </cell>
          <cell r="E231">
            <v>46063</v>
          </cell>
          <cell r="F231">
            <v>0.45833333333333331</v>
          </cell>
          <cell r="G231">
            <v>46078</v>
          </cell>
          <cell r="H231">
            <v>0.45833333333333331</v>
          </cell>
          <cell r="I231" t="str">
            <v>MATTJE, GABRIEL JULIAN</v>
          </cell>
          <cell r="J231" t="str">
            <v>DARAM, NATALIA</v>
          </cell>
          <cell r="K231" t="str">
            <v>FONTANA, ANDREA CELIA</v>
          </cell>
        </row>
        <row r="232">
          <cell r="C232" t="str">
            <v xml:space="preserve">TESINA I </v>
          </cell>
          <cell r="D232" t="str">
            <v>1ºC</v>
          </cell>
          <cell r="E232">
            <v>46064</v>
          </cell>
          <cell r="F232">
            <v>0.33333333333333331</v>
          </cell>
          <cell r="G232">
            <v>46078</v>
          </cell>
          <cell r="H232">
            <v>0.33333333333333331</v>
          </cell>
          <cell r="I232" t="str">
            <v>FONTANA, ANDREA CELIA</v>
          </cell>
          <cell r="J232" t="str">
            <v>AGUIRRE, MARCELO EDGARDO</v>
          </cell>
          <cell r="K232" t="str">
            <v>ORTIZ GAUNA, MARCELA ANALIA</v>
          </cell>
        </row>
        <row r="233">
          <cell r="C233" t="str">
            <v>NUTRICIÓN Y DEPORTE</v>
          </cell>
          <cell r="D233" t="str">
            <v>1ºC</v>
          </cell>
          <cell r="E233">
            <v>46066</v>
          </cell>
          <cell r="F233">
            <v>0.41666666666666669</v>
          </cell>
          <cell r="G233">
            <v>46084</v>
          </cell>
          <cell r="H233">
            <v>0.41666666666666669</v>
          </cell>
          <cell r="I233" t="str">
            <v>BENITEZ HERHELUK, CARLA ANTONELLA</v>
          </cell>
          <cell r="J233" t="str">
            <v>AMENGUAL, MARIA</v>
          </cell>
          <cell r="K233" t="str">
            <v>FRANCO, GUSTAVO DANIEL</v>
          </cell>
        </row>
        <row r="234">
          <cell r="C234" t="str">
            <v>KINESIOLOGÍA OCUPACIONAL Y LABORAL</v>
          </cell>
          <cell r="D234" t="str">
            <v>2ºC</v>
          </cell>
          <cell r="E234">
            <v>46065</v>
          </cell>
          <cell r="F234">
            <v>0.33333333333333331</v>
          </cell>
          <cell r="G234">
            <v>46080</v>
          </cell>
          <cell r="H234">
            <v>0.33333333333333331</v>
          </cell>
          <cell r="I234" t="str">
            <v>HERHELUK, ANA GISELA</v>
          </cell>
          <cell r="J234" t="str">
            <v>AMENGUAL, MARIA</v>
          </cell>
          <cell r="K234" t="str">
            <v>DIAZ, IVAN MAXIMILIANO</v>
          </cell>
        </row>
        <row r="235">
          <cell r="C235" t="str">
            <v>TESINA II</v>
          </cell>
          <cell r="D235" t="str">
            <v>2ºC</v>
          </cell>
          <cell r="E235" t="str">
            <v>A DEFINIR</v>
          </cell>
          <cell r="I235" t="str">
            <v>FONTANA, ANDREA CELIA</v>
          </cell>
          <cell r="J235" t="str">
            <v>AGUIRRE, MARCELO EDGARDO</v>
          </cell>
          <cell r="K235" t="str">
            <v>ORTIZ GAUNA, MARCELA ANALIA</v>
          </cell>
        </row>
        <row r="236">
          <cell r="C236" t="str">
            <v>PRÁCTICA HOSPITALARIA II</v>
          </cell>
          <cell r="D236" t="str">
            <v>2ºC</v>
          </cell>
          <cell r="E236">
            <v>46073</v>
          </cell>
          <cell r="F236">
            <v>0.45833333333333331</v>
          </cell>
          <cell r="G236">
            <v>46086</v>
          </cell>
          <cell r="H236">
            <v>0.45833333333333331</v>
          </cell>
          <cell r="I236" t="str">
            <v>MATTJE, GABRIEL JULIAN</v>
          </cell>
          <cell r="J236" t="str">
            <v>DARAM, NATALIA</v>
          </cell>
          <cell r="K236" t="str">
            <v>AGUIRRE, MARCELO EDGARDO</v>
          </cell>
        </row>
        <row r="237">
          <cell r="C237" t="str">
            <v>KINESIOLOGÍA INTERNISTA</v>
          </cell>
          <cell r="D237" t="str">
            <v>2ºC</v>
          </cell>
          <cell r="E237">
            <v>46072</v>
          </cell>
          <cell r="F237">
            <v>0.33333333333333331</v>
          </cell>
          <cell r="G237">
            <v>46085</v>
          </cell>
          <cell r="H237">
            <v>0.33333333333333331</v>
          </cell>
          <cell r="I237" t="str">
            <v>FRANCO, GUSTAVO DANIEL</v>
          </cell>
          <cell r="J237" t="str">
            <v>ESQUIVEL, ADRIANA GISELA</v>
          </cell>
          <cell r="K237" t="str">
            <v>FRETTE, MONICA</v>
          </cell>
        </row>
        <row r="238">
          <cell r="C238" t="str">
            <v>ASISTENCIA VENTILATORIA MECÁNICA</v>
          </cell>
          <cell r="D238" t="str">
            <v>2ºC</v>
          </cell>
          <cell r="E238">
            <v>46072</v>
          </cell>
          <cell r="F238">
            <v>0.41666666666666669</v>
          </cell>
          <cell r="G238">
            <v>46086</v>
          </cell>
          <cell r="H238">
            <v>0.41666666666666669</v>
          </cell>
          <cell r="I238" t="str">
            <v>MAGGI, LUCAS SEBASTIAN</v>
          </cell>
          <cell r="J238" t="str">
            <v>FRANCO, GUSTAVO DANIEL</v>
          </cell>
          <cell r="K238" t="str">
            <v>DIAZ, IVAN MAXIMILIANO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6"/>
  <sheetViews>
    <sheetView tabSelected="1" zoomScaleNormal="100" workbookViewId="0">
      <selection activeCell="F11" sqref="F11"/>
    </sheetView>
  </sheetViews>
  <sheetFormatPr baseColWidth="10" defaultRowHeight="15" x14ac:dyDescent="0.25"/>
  <cols>
    <col min="1" max="1" width="1.85546875" style="1" customWidth="1"/>
    <col min="2" max="2" width="40.42578125" style="1" customWidth="1"/>
    <col min="3" max="3" width="8.140625" style="1" bestFit="1" customWidth="1"/>
    <col min="4" max="4" width="29.7109375" style="1" bestFit="1" customWidth="1"/>
    <col min="5" max="5" width="7.85546875" style="1" bestFit="1" customWidth="1"/>
    <col min="6" max="6" width="29.28515625" style="1" bestFit="1" customWidth="1"/>
    <col min="7" max="7" width="7.85546875" style="1" bestFit="1" customWidth="1"/>
    <col min="8" max="9" width="30.7109375" style="1" bestFit="1" customWidth="1"/>
    <col min="10" max="10" width="32.85546875" style="1" bestFit="1" customWidth="1"/>
    <col min="11" max="11" width="12.140625" style="6" bestFit="1" customWidth="1"/>
    <col min="12" max="16384" width="11.42578125" style="1"/>
  </cols>
  <sheetData>
    <row r="1" spans="1:11" ht="45.75" customHeight="1" thickBot="1" x14ac:dyDescent="0.3">
      <c r="A1" s="61" t="s">
        <v>21</v>
      </c>
      <c r="B1" s="61"/>
      <c r="C1" s="61"/>
      <c r="D1" s="61"/>
      <c r="E1" s="61"/>
      <c r="F1" s="61"/>
      <c r="G1" s="61"/>
      <c r="H1" s="61"/>
      <c r="I1" s="61"/>
      <c r="J1" s="46" t="s">
        <v>20</v>
      </c>
      <c r="K1" s="47"/>
    </row>
    <row r="2" spans="1:11" s="4" customFormat="1" ht="27.75" customHeight="1" thickBot="1" x14ac:dyDescent="0.3">
      <c r="B2" s="2" t="s">
        <v>9</v>
      </c>
      <c r="C2" s="3"/>
      <c r="D2" s="3"/>
      <c r="E2" s="3"/>
      <c r="F2" s="3"/>
      <c r="G2" s="3"/>
      <c r="H2" s="2" t="s">
        <v>6</v>
      </c>
      <c r="I2" s="3"/>
      <c r="K2" s="5"/>
    </row>
    <row r="3" spans="1:11" ht="15.75" thickBot="1" x14ac:dyDescent="0.3">
      <c r="B3" s="50" t="s">
        <v>0</v>
      </c>
      <c r="C3" s="52" t="s">
        <v>1</v>
      </c>
      <c r="D3" s="54" t="s">
        <v>7</v>
      </c>
      <c r="E3" s="55"/>
      <c r="F3" s="56" t="s">
        <v>8</v>
      </c>
      <c r="G3" s="57"/>
      <c r="H3" s="58" t="s">
        <v>13</v>
      </c>
      <c r="I3" s="59"/>
      <c r="J3" s="60"/>
      <c r="K3" s="48" t="s">
        <v>5</v>
      </c>
    </row>
    <row r="4" spans="1:11" ht="15.75" thickBot="1" x14ac:dyDescent="0.3">
      <c r="B4" s="51"/>
      <c r="C4" s="53"/>
      <c r="D4" s="8" t="s">
        <v>10</v>
      </c>
      <c r="E4" s="9" t="s">
        <v>11</v>
      </c>
      <c r="F4" s="8" t="s">
        <v>10</v>
      </c>
      <c r="G4" s="10" t="s">
        <v>11</v>
      </c>
      <c r="H4" s="11" t="s">
        <v>2</v>
      </c>
      <c r="I4" s="12" t="s">
        <v>3</v>
      </c>
      <c r="J4" s="12" t="s">
        <v>4</v>
      </c>
      <c r="K4" s="49"/>
    </row>
    <row r="5" spans="1:11" s="4" customFormat="1" x14ac:dyDescent="0.25">
      <c r="B5" s="20" t="str">
        <f>[1]grilla!C185</f>
        <v>INGLÉS MÉDICO I</v>
      </c>
      <c r="C5" s="21" t="str">
        <f>[1]grilla!D185</f>
        <v>1ºC</v>
      </c>
      <c r="D5" s="42">
        <f>[1]grilla!E185</f>
        <v>46065</v>
      </c>
      <c r="E5" s="22">
        <f>[1]grilla!F185</f>
        <v>0.33333333333333331</v>
      </c>
      <c r="F5" s="42">
        <f>[1]grilla!G185</f>
        <v>46080</v>
      </c>
      <c r="G5" s="23">
        <f>[1]grilla!H185</f>
        <v>0.33333333333333331</v>
      </c>
      <c r="H5" s="24" t="str">
        <f>[1]grilla!I185</f>
        <v>JACIUK, ROMINA DAMARIS</v>
      </c>
      <c r="I5" s="25" t="str">
        <f>[1]grilla!J185</f>
        <v>SNIECHOWSKI, LILIANA GRACIELA</v>
      </c>
      <c r="J5" s="26" t="str">
        <f>[1]grilla!K185</f>
        <v>AGUIRRE, MARCELO EDGARDO</v>
      </c>
      <c r="K5" s="13" t="s">
        <v>12</v>
      </c>
    </row>
    <row r="6" spans="1:11" s="4" customFormat="1" x14ac:dyDescent="0.25">
      <c r="B6" s="27" t="str">
        <f>[1]grilla!C186</f>
        <v xml:space="preserve">ANATOMÍA DESCRIPTIVA Y TOPOGRÁFICA I </v>
      </c>
      <c r="C6" s="28" t="str">
        <f>[1]grilla!D186</f>
        <v>1ºC</v>
      </c>
      <c r="D6" s="43">
        <f>[1]grilla!E186</f>
        <v>46064</v>
      </c>
      <c r="E6" s="29">
        <f>[1]grilla!F186</f>
        <v>0.375</v>
      </c>
      <c r="F6" s="43">
        <f>[1]grilla!G186</f>
        <v>46078</v>
      </c>
      <c r="G6" s="30">
        <f>[1]grilla!H186</f>
        <v>0.375</v>
      </c>
      <c r="H6" s="31" t="str">
        <f>[1]grilla!I186</f>
        <v>VELASQUEZ, MIRIAM DEL CARMEN</v>
      </c>
      <c r="I6" s="32" t="str">
        <f>[1]grilla!J186</f>
        <v>AGUIRRE, MARCELO EDGARDO</v>
      </c>
      <c r="J6" s="33" t="str">
        <f>[1]grilla!K186</f>
        <v>MOREL, JORGE LISANDRO</v>
      </c>
      <c r="K6" s="14" t="s">
        <v>12</v>
      </c>
    </row>
    <row r="7" spans="1:11" s="4" customFormat="1" x14ac:dyDescent="0.25">
      <c r="B7" s="27" t="str">
        <f>[1]grilla!C187</f>
        <v xml:space="preserve">QUÍMICA BIOLÓGICA I </v>
      </c>
      <c r="C7" s="28" t="str">
        <f>[1]grilla!D187</f>
        <v>1ºC</v>
      </c>
      <c r="D7" s="43">
        <f>[1]grilla!E187</f>
        <v>46063</v>
      </c>
      <c r="E7" s="29">
        <f>[1]grilla!F187</f>
        <v>0.33333333333333331</v>
      </c>
      <c r="F7" s="43">
        <f>[1]grilla!G187</f>
        <v>46077</v>
      </c>
      <c r="G7" s="30">
        <f>[1]grilla!H187</f>
        <v>0.33333333333333331</v>
      </c>
      <c r="H7" s="31" t="str">
        <f>[1]grilla!I187</f>
        <v>BURGOS, FERNANDO JAVIER</v>
      </c>
      <c r="I7" s="32" t="str">
        <f>[1]grilla!J187</f>
        <v>AMENGUAL, MARIA</v>
      </c>
      <c r="J7" s="33" t="str">
        <f>[1]grilla!K187</f>
        <v>AGUIRRE, MARCELO EDGARDO</v>
      </c>
      <c r="K7" s="14" t="s">
        <v>12</v>
      </c>
    </row>
    <row r="8" spans="1:11" s="4" customFormat="1" x14ac:dyDescent="0.25">
      <c r="B8" s="27" t="str">
        <f>[1]grilla!C188</f>
        <v xml:space="preserve">BIOLOGÍA CELULAR, HISTOLOGÍA Y EMBRIOLOGÍA I </v>
      </c>
      <c r="C8" s="28" t="str">
        <f>[1]grilla!D188</f>
        <v>1ºC</v>
      </c>
      <c r="D8" s="43">
        <f>[1]grilla!E188</f>
        <v>46063</v>
      </c>
      <c r="E8" s="29">
        <f>[1]grilla!F188</f>
        <v>0.41666666666666669</v>
      </c>
      <c r="F8" s="43">
        <f>[1]grilla!G188</f>
        <v>46078</v>
      </c>
      <c r="G8" s="30">
        <f>[1]grilla!H188</f>
        <v>0.41666666666666669</v>
      </c>
      <c r="H8" s="31" t="str">
        <f>[1]grilla!I188</f>
        <v>MAGGI, LUCAS SEBASTIAN</v>
      </c>
      <c r="I8" s="32" t="str">
        <f>[1]grilla!J188</f>
        <v>AGUIRRE, MARCELO EDGARDO</v>
      </c>
      <c r="J8" s="33" t="str">
        <f>[1]grilla!K188</f>
        <v>KRUTKI, SILVIA VALERIA</v>
      </c>
      <c r="K8" s="14" t="s">
        <v>12</v>
      </c>
    </row>
    <row r="9" spans="1:11" s="4" customFormat="1" x14ac:dyDescent="0.25">
      <c r="B9" s="27" t="str">
        <f>[1]grilla!C189</f>
        <v>INTRODUCCIÓN A LA KINESIOLOGÍA Y FISIATRÍA</v>
      </c>
      <c r="C9" s="28" t="str">
        <f>[1]grilla!D189</f>
        <v>1ºC</v>
      </c>
      <c r="D9" s="43">
        <f>[1]grilla!E189</f>
        <v>46062</v>
      </c>
      <c r="E9" s="29">
        <f>[1]grilla!F189</f>
        <v>0.41666666666666669</v>
      </c>
      <c r="F9" s="43">
        <f>[1]grilla!G189</f>
        <v>46077</v>
      </c>
      <c r="G9" s="30">
        <f>[1]grilla!H189</f>
        <v>0.41666666666666669</v>
      </c>
      <c r="H9" s="31" t="str">
        <f>[1]grilla!I189</f>
        <v>AMENGUAL, MARIA</v>
      </c>
      <c r="I9" s="32" t="str">
        <f>[1]grilla!J189</f>
        <v>FONTANA, ANDREA CELIA</v>
      </c>
      <c r="J9" s="33" t="str">
        <f>[1]grilla!K189</f>
        <v>DIAZ, IVAN MAXIMILIANO</v>
      </c>
      <c r="K9" s="14" t="s">
        <v>12</v>
      </c>
    </row>
    <row r="10" spans="1:11" s="4" customFormat="1" ht="13.5" customHeight="1" x14ac:dyDescent="0.25">
      <c r="B10" s="27" t="str">
        <f>[1]grilla!C190</f>
        <v>PSICOLOGÍA MÉDICA Y SALUD MENTAL</v>
      </c>
      <c r="C10" s="28" t="str">
        <f>[1]grilla!D190</f>
        <v>2ºC</v>
      </c>
      <c r="D10" s="43">
        <f>[1]grilla!E190</f>
        <v>46073</v>
      </c>
      <c r="E10" s="29">
        <f>[1]grilla!F190</f>
        <v>0.33333333333333331</v>
      </c>
      <c r="F10" s="43">
        <f>[1]grilla!G190</f>
        <v>46080</v>
      </c>
      <c r="G10" s="30">
        <f>[1]grilla!H190</f>
        <v>0.41666666666666669</v>
      </c>
      <c r="H10" s="31" t="str">
        <f>[1]grilla!I190</f>
        <v>SAWCZYK, MELANY LURDES</v>
      </c>
      <c r="I10" s="32" t="str">
        <f>[1]grilla!J190</f>
        <v>FERNANDEZ FLORES, NORMA EDITH</v>
      </c>
      <c r="J10" s="34" t="str">
        <f>[1]grilla!K190</f>
        <v>AGUIRRE, MARCELO EDGARDO</v>
      </c>
      <c r="K10" s="14" t="s">
        <v>12</v>
      </c>
    </row>
    <row r="11" spans="1:11" s="4" customFormat="1" x14ac:dyDescent="0.25">
      <c r="B11" s="27" t="str">
        <f>[1]grilla!C191</f>
        <v>INGLÉS MÉDICO II</v>
      </c>
      <c r="C11" s="28" t="str">
        <f>[1]grilla!D191</f>
        <v>2ºC</v>
      </c>
      <c r="D11" s="43">
        <f>[1]grilla!E191</f>
        <v>46072</v>
      </c>
      <c r="E11" s="29">
        <f>[1]grilla!F191</f>
        <v>0.41666666666666669</v>
      </c>
      <c r="F11" s="43">
        <f>[1]grilla!G191</f>
        <v>46085</v>
      </c>
      <c r="G11" s="30">
        <f>[1]grilla!H191</f>
        <v>0.41666666666666669</v>
      </c>
      <c r="H11" s="31" t="str">
        <f>[1]grilla!I191</f>
        <v>JACIUK, ROMINA DAMARIS</v>
      </c>
      <c r="I11" s="32" t="str">
        <f>[1]grilla!J191</f>
        <v>SNIECHOWSKI, LILIANA GRACIELA</v>
      </c>
      <c r="J11" s="33" t="str">
        <f>[1]grilla!K191</f>
        <v>AGUIRRE, MARCELO EDGARDO</v>
      </c>
      <c r="K11" s="14" t="s">
        <v>12</v>
      </c>
    </row>
    <row r="12" spans="1:11" s="4" customFormat="1" x14ac:dyDescent="0.25">
      <c r="B12" s="27" t="str">
        <f>[1]grilla!C192</f>
        <v>ANATOMÍA DESCRIPTIVA Y TOPOGRÁFICA II</v>
      </c>
      <c r="C12" s="28" t="str">
        <f>[1]grilla!D192</f>
        <v>2ºC</v>
      </c>
      <c r="D12" s="43">
        <f>[1]grilla!E192</f>
        <v>46073</v>
      </c>
      <c r="E12" s="29">
        <f>[1]grilla!F192</f>
        <v>0.375</v>
      </c>
      <c r="F12" s="43">
        <f>[1]grilla!G192</f>
        <v>46085</v>
      </c>
      <c r="G12" s="30">
        <f>[1]grilla!H192</f>
        <v>0.375</v>
      </c>
      <c r="H12" s="31" t="str">
        <f>[1]grilla!I192</f>
        <v>VELASQUEZ, MIRIAM DEL CARMEN</v>
      </c>
      <c r="I12" s="32" t="str">
        <f>[1]grilla!J192</f>
        <v>DIAZ, TANIA HUILEN</v>
      </c>
      <c r="J12" s="33" t="str">
        <f>[1]grilla!K192</f>
        <v>AGUIRRE, MARCELO EDGARDO</v>
      </c>
      <c r="K12" s="14" t="s">
        <v>12</v>
      </c>
    </row>
    <row r="13" spans="1:11" s="4" customFormat="1" ht="15.75" customHeight="1" x14ac:dyDescent="0.25">
      <c r="B13" s="27" t="str">
        <f>[1]grilla!C193</f>
        <v>BIOLOGÍA CELULAR, HISTOLOGÍA Y EMBRIOLOGÍA II</v>
      </c>
      <c r="C13" s="28" t="str">
        <f>[1]grilla!D193</f>
        <v>2ºC</v>
      </c>
      <c r="D13" s="43">
        <f>[1]grilla!E193</f>
        <v>46072</v>
      </c>
      <c r="E13" s="29">
        <f>[1]grilla!F193</f>
        <v>0.33333333333333331</v>
      </c>
      <c r="F13" s="43">
        <f>[1]grilla!G193</f>
        <v>46086</v>
      </c>
      <c r="G13" s="30">
        <f>[1]grilla!H193</f>
        <v>0.33333333333333331</v>
      </c>
      <c r="H13" s="27" t="str">
        <f>[1]grilla!I193</f>
        <v>MAGGI, LUCAS SEBASTIAN</v>
      </c>
      <c r="I13" s="32" t="str">
        <f>[1]grilla!J193</f>
        <v>BURGOS, FERNANDO JAVIER</v>
      </c>
      <c r="J13" s="33" t="str">
        <f>[1]grilla!K193</f>
        <v>AGUIRRE, MARCELO EDGARDO</v>
      </c>
      <c r="K13" s="14" t="s">
        <v>12</v>
      </c>
    </row>
    <row r="14" spans="1:11" s="4" customFormat="1" ht="15.75" thickBot="1" x14ac:dyDescent="0.3">
      <c r="B14" s="35" t="str">
        <f>[1]grilla!C194</f>
        <v>QUÍMICA BIOLÓGICA II</v>
      </c>
      <c r="C14" s="36" t="str">
        <f>[1]grilla!D194</f>
        <v>2ºC</v>
      </c>
      <c r="D14" s="44">
        <f>[1]grilla!E194</f>
        <v>46066</v>
      </c>
      <c r="E14" s="37">
        <f>[1]grilla!F194</f>
        <v>0.33333333333333331</v>
      </c>
      <c r="F14" s="44">
        <f>[1]grilla!G194</f>
        <v>46084</v>
      </c>
      <c r="G14" s="38">
        <f>[1]grilla!H194</f>
        <v>0.33333333333333331</v>
      </c>
      <c r="H14" s="39" t="str">
        <f>[1]grilla!I194</f>
        <v>BURGOS, FERNANDO JAVIER</v>
      </c>
      <c r="I14" s="40" t="str">
        <f>[1]grilla!J194</f>
        <v>HERHELUK, ANA GISELA</v>
      </c>
      <c r="J14" s="41" t="str">
        <f>[1]grilla!K194</f>
        <v>AGUIRRE, MARCELO EDGARDO</v>
      </c>
      <c r="K14" s="15" t="s">
        <v>12</v>
      </c>
    </row>
    <row r="16" spans="1:11" x14ac:dyDescent="0.25">
      <c r="B16" s="19" t="s">
        <v>18</v>
      </c>
    </row>
  </sheetData>
  <mergeCells count="8">
    <mergeCell ref="J1:K1"/>
    <mergeCell ref="K3:K4"/>
    <mergeCell ref="B3:B4"/>
    <mergeCell ref="C3:C4"/>
    <mergeCell ref="D3:E3"/>
    <mergeCell ref="F3:G3"/>
    <mergeCell ref="H3:J3"/>
    <mergeCell ref="A1:I1"/>
  </mergeCells>
  <pageMargins left="0.7" right="0.7" top="0.75" bottom="0.75" header="0.3" footer="0.3"/>
  <pageSetup paperSize="9" scale="7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16"/>
  <sheetViews>
    <sheetView workbookViewId="0">
      <selection activeCell="B5" sqref="B5:J14"/>
    </sheetView>
  </sheetViews>
  <sheetFormatPr baseColWidth="10" defaultRowHeight="15" x14ac:dyDescent="0.25"/>
  <cols>
    <col min="1" max="1" width="2.5703125" customWidth="1"/>
    <col min="2" max="2" width="36.140625" customWidth="1"/>
    <col min="3" max="3" width="8.85546875" customWidth="1"/>
    <col min="4" max="4" width="29.7109375" bestFit="1" customWidth="1"/>
    <col min="5" max="5" width="8.7109375" customWidth="1"/>
    <col min="6" max="6" width="29.28515625" bestFit="1" customWidth="1"/>
    <col min="7" max="7" width="8.28515625" customWidth="1"/>
    <col min="8" max="8" width="24.28515625" bestFit="1" customWidth="1"/>
    <col min="9" max="9" width="30.5703125" bestFit="1" customWidth="1"/>
    <col min="10" max="10" width="32.85546875" bestFit="1" customWidth="1"/>
    <col min="11" max="11" width="13.140625" customWidth="1"/>
  </cols>
  <sheetData>
    <row r="1" spans="2:13" ht="45" customHeight="1" thickBot="1" x14ac:dyDescent="0.3">
      <c r="B1" s="61" t="s">
        <v>21</v>
      </c>
      <c r="C1" s="61"/>
      <c r="D1" s="61"/>
      <c r="E1" s="61"/>
      <c r="F1" s="61"/>
      <c r="G1" s="61"/>
      <c r="H1" s="61"/>
      <c r="I1" s="62"/>
      <c r="J1" s="46" t="s">
        <v>20</v>
      </c>
      <c r="K1" s="47"/>
      <c r="L1" s="7"/>
      <c r="M1" s="7"/>
    </row>
    <row r="2" spans="2:13" s="4" customFormat="1" ht="27.75" customHeight="1" thickBot="1" x14ac:dyDescent="0.3">
      <c r="B2" s="2" t="s">
        <v>9</v>
      </c>
      <c r="C2" s="3"/>
      <c r="D2" s="3"/>
      <c r="E2" s="3"/>
      <c r="F2" s="3"/>
      <c r="G2" s="3"/>
      <c r="H2" s="2" t="s">
        <v>14</v>
      </c>
      <c r="I2" s="3"/>
      <c r="K2" s="5"/>
    </row>
    <row r="3" spans="2:13" s="1" customFormat="1" ht="15.75" thickBot="1" x14ac:dyDescent="0.3">
      <c r="B3" s="50" t="s">
        <v>0</v>
      </c>
      <c r="C3" s="52" t="s">
        <v>1</v>
      </c>
      <c r="D3" s="54" t="s">
        <v>7</v>
      </c>
      <c r="E3" s="55"/>
      <c r="F3" s="56" t="s">
        <v>8</v>
      </c>
      <c r="G3" s="57"/>
      <c r="H3" s="58" t="s">
        <v>13</v>
      </c>
      <c r="I3" s="59"/>
      <c r="J3" s="60"/>
      <c r="K3" s="48" t="s">
        <v>5</v>
      </c>
    </row>
    <row r="4" spans="2:13" s="1" customFormat="1" ht="15.75" thickBot="1" x14ac:dyDescent="0.3">
      <c r="B4" s="51"/>
      <c r="C4" s="53"/>
      <c r="D4" s="8" t="s">
        <v>10</v>
      </c>
      <c r="E4" s="9" t="s">
        <v>11</v>
      </c>
      <c r="F4" s="8" t="s">
        <v>10</v>
      </c>
      <c r="G4" s="10" t="s">
        <v>11</v>
      </c>
      <c r="H4" s="11" t="s">
        <v>2</v>
      </c>
      <c r="I4" s="12" t="s">
        <v>3</v>
      </c>
      <c r="J4" s="12" t="s">
        <v>4</v>
      </c>
      <c r="K4" s="49"/>
    </row>
    <row r="5" spans="2:13" s="4" customFormat="1" x14ac:dyDescent="0.25">
      <c r="B5" s="20" t="str">
        <f>[1]grilla!C195</f>
        <v>INGLÉS MÉDICO III</v>
      </c>
      <c r="C5" s="21" t="str">
        <f>[1]grilla!D195</f>
        <v>1ºC</v>
      </c>
      <c r="D5" s="42">
        <f>[1]grilla!E195</f>
        <v>46065</v>
      </c>
      <c r="E5" s="22">
        <f>[1]grilla!F195</f>
        <v>0.33333333333333331</v>
      </c>
      <c r="F5" s="42">
        <f>[1]grilla!G195</f>
        <v>46080</v>
      </c>
      <c r="G5" s="23">
        <f>[1]grilla!H195</f>
        <v>0.33333333333333331</v>
      </c>
      <c r="H5" s="24" t="str">
        <f>[1]grilla!I195</f>
        <v>SNIECHOWSKI, LILIANA GRACIELA</v>
      </c>
      <c r="I5" s="25" t="str">
        <f>[1]grilla!J195</f>
        <v>JACIUK, ROMINA DAMARIS</v>
      </c>
      <c r="J5" s="26" t="str">
        <f>[1]grilla!K195</f>
        <v>AGUIRRE, MARCELO EDGARDO</v>
      </c>
      <c r="K5" s="13" t="s">
        <v>12</v>
      </c>
    </row>
    <row r="6" spans="2:13" s="4" customFormat="1" x14ac:dyDescent="0.25">
      <c r="B6" s="27" t="str">
        <f>[1]grilla!C196</f>
        <v xml:space="preserve">FISIOLOGÍA Y FÍSICA BIOLÓGICA I </v>
      </c>
      <c r="C6" s="28" t="str">
        <f>[1]grilla!D196</f>
        <v>1ºC</v>
      </c>
      <c r="D6" s="43">
        <f>[1]grilla!E196</f>
        <v>46063</v>
      </c>
      <c r="E6" s="29">
        <f>[1]grilla!F196</f>
        <v>0.375</v>
      </c>
      <c r="F6" s="43">
        <f>[1]grilla!G196</f>
        <v>46078</v>
      </c>
      <c r="G6" s="30">
        <f>[1]grilla!H196</f>
        <v>0.375</v>
      </c>
      <c r="H6" s="31" t="str">
        <f>[1]grilla!I196</f>
        <v>CAMPO, GRACIELA SUSANA</v>
      </c>
      <c r="I6" s="32" t="str">
        <f>[1]grilla!J196</f>
        <v>AGUIRRE, MARCELO EDGARDO</v>
      </c>
      <c r="J6" s="33" t="str">
        <f>[1]grilla!K196</f>
        <v>BURGOS, FERNANDO JAVIER</v>
      </c>
      <c r="K6" s="14" t="s">
        <v>12</v>
      </c>
    </row>
    <row r="7" spans="2:13" s="4" customFormat="1" x14ac:dyDescent="0.25">
      <c r="B7" s="27" t="str">
        <f>[1]grilla!C197</f>
        <v>TÉCNICAS KINÉSICAS I</v>
      </c>
      <c r="C7" s="28" t="str">
        <f>[1]grilla!D197</f>
        <v>1ºC</v>
      </c>
      <c r="D7" s="43">
        <f>[1]grilla!E197</f>
        <v>46062</v>
      </c>
      <c r="E7" s="29">
        <f>[1]grilla!F197</f>
        <v>0.33333333333333331</v>
      </c>
      <c r="F7" s="43">
        <f>[1]grilla!G197</f>
        <v>46077</v>
      </c>
      <c r="G7" s="30">
        <f>[1]grilla!H197</f>
        <v>0.33333333333333331</v>
      </c>
      <c r="H7" s="31" t="str">
        <f>[1]grilla!I197</f>
        <v>AMENGUAL, MARIA</v>
      </c>
      <c r="I7" s="32" t="str">
        <f>[1]grilla!J197</f>
        <v>BENITEZ HERHELUK, CARLA ANTONELLA</v>
      </c>
      <c r="J7" s="34" t="str">
        <f>[1]grilla!K197</f>
        <v>DIAZ, IVAN MAXIMILIANO</v>
      </c>
      <c r="K7" s="14" t="s">
        <v>12</v>
      </c>
    </row>
    <row r="8" spans="2:13" s="4" customFormat="1" ht="15.75" customHeight="1" x14ac:dyDescent="0.25">
      <c r="B8" s="27" t="str">
        <f>[1]grilla!C198</f>
        <v xml:space="preserve">BIOMECÁNICA Y ANÁLISIS DEL MOVIMIENTO I </v>
      </c>
      <c r="C8" s="28" t="str">
        <f>[1]grilla!D198</f>
        <v>1ºC</v>
      </c>
      <c r="D8" s="43">
        <f>[1]grilla!E198</f>
        <v>46064</v>
      </c>
      <c r="E8" s="29">
        <f>[1]grilla!F198</f>
        <v>0.41666666666666669</v>
      </c>
      <c r="F8" s="43">
        <f>[1]grilla!G198</f>
        <v>46079</v>
      </c>
      <c r="G8" s="30">
        <f>[1]grilla!H198</f>
        <v>0.41666666666666669</v>
      </c>
      <c r="H8" s="31" t="str">
        <f>[1]grilla!I198</f>
        <v>DIAZ, IVAN MAXIMILIANO</v>
      </c>
      <c r="I8" s="32" t="str">
        <f>[1]grilla!J198</f>
        <v>BENITEZ HERHELUK, CARLA ANTONELLA</v>
      </c>
      <c r="J8" s="33" t="str">
        <f>[1]grilla!K198</f>
        <v>AGUIRRE, MARCELO EDGARDO</v>
      </c>
      <c r="K8" s="14" t="s">
        <v>12</v>
      </c>
    </row>
    <row r="9" spans="2:13" s="4" customFormat="1" x14ac:dyDescent="0.25">
      <c r="B9" s="27" t="str">
        <f>[1]grilla!C199</f>
        <v xml:space="preserve">EVALUACIONES KINEFISIATRICAS </v>
      </c>
      <c r="C9" s="28" t="str">
        <f>[1]grilla!D199</f>
        <v>1ºC</v>
      </c>
      <c r="D9" s="43">
        <f>[1]grilla!E199</f>
        <v>46063</v>
      </c>
      <c r="E9" s="29">
        <f>[1]grilla!F199</f>
        <v>0.33333333333333331</v>
      </c>
      <c r="F9" s="43">
        <f>[1]grilla!G199</f>
        <v>46077</v>
      </c>
      <c r="G9" s="30">
        <f>[1]grilla!H199</f>
        <v>0.41666666666666669</v>
      </c>
      <c r="H9" s="31" t="str">
        <f>[1]grilla!I199</f>
        <v>AGUIRRE, MARCELO EDGARDO</v>
      </c>
      <c r="I9" s="32" t="str">
        <f>[1]grilla!J199</f>
        <v>MOREL, JORGE LISANDRO</v>
      </c>
      <c r="J9" s="33" t="str">
        <f>[1]grilla!K199</f>
        <v>AMENGUAL, MARIA</v>
      </c>
      <c r="K9" s="14" t="s">
        <v>12</v>
      </c>
    </row>
    <row r="10" spans="2:13" s="4" customFormat="1" x14ac:dyDescent="0.25">
      <c r="B10" s="27" t="str">
        <f>[1]grilla!C200</f>
        <v>FISIOLOGÍA Y FÍSICA BIOLÓGICA II</v>
      </c>
      <c r="C10" s="28" t="str">
        <f>[1]grilla!D200</f>
        <v>2ºC</v>
      </c>
      <c r="D10" s="43">
        <f>[1]grilla!E200</f>
        <v>46066</v>
      </c>
      <c r="E10" s="29">
        <f>[1]grilla!F200</f>
        <v>0.375</v>
      </c>
      <c r="F10" s="43">
        <f>[1]grilla!G200</f>
        <v>46085</v>
      </c>
      <c r="G10" s="30">
        <f>[1]grilla!H200</f>
        <v>0.375</v>
      </c>
      <c r="H10" s="31" t="str">
        <f>[1]grilla!I200</f>
        <v>CAMPO, GRACIELA SUSANA</v>
      </c>
      <c r="I10" s="32" t="str">
        <f>[1]grilla!J200</f>
        <v>JOERG, MARTA LUCIA MINETT</v>
      </c>
      <c r="J10" s="34" t="str">
        <f>[1]grilla!K200</f>
        <v>DIAZ, IVAN MAXIMILIANO</v>
      </c>
      <c r="K10" s="14" t="s">
        <v>12</v>
      </c>
    </row>
    <row r="11" spans="2:13" s="4" customFormat="1" x14ac:dyDescent="0.25">
      <c r="B11" s="27" t="str">
        <f>[1]grilla!C201</f>
        <v xml:space="preserve">TÉCNICAS KINÉSICAS II </v>
      </c>
      <c r="C11" s="28" t="str">
        <f>[1]grilla!D201</f>
        <v>2ºC</v>
      </c>
      <c r="D11" s="43">
        <f>[1]grilla!E201</f>
        <v>46066</v>
      </c>
      <c r="E11" s="29">
        <f>[1]grilla!F201</f>
        <v>0.33333333333333331</v>
      </c>
      <c r="F11" s="43">
        <f>[1]grilla!G201</f>
        <v>46084</v>
      </c>
      <c r="G11" s="30">
        <f>[1]grilla!H201</f>
        <v>0.33333333333333331</v>
      </c>
      <c r="H11" s="31" t="str">
        <f>[1]grilla!I201</f>
        <v>MOREL, JORGE LISANDRO</v>
      </c>
      <c r="I11" s="32" t="str">
        <f>[1]grilla!J201</f>
        <v>KRUTKI, SILVIA VALERIA</v>
      </c>
      <c r="J11" s="33" t="str">
        <f>[1]grilla!K201</f>
        <v>AGUIRRE, MARCELO EDGARDO</v>
      </c>
      <c r="K11" s="14" t="s">
        <v>12</v>
      </c>
    </row>
    <row r="12" spans="2:13" s="4" customFormat="1" ht="15.75" customHeight="1" x14ac:dyDescent="0.25">
      <c r="B12" s="27" t="str">
        <f>[1]grilla!C202</f>
        <v xml:space="preserve">BIOMECÁNICA Y ANÁLISIS DEL MOVIMIENTO II </v>
      </c>
      <c r="C12" s="28" t="str">
        <f>[1]grilla!D202</f>
        <v>2ºC</v>
      </c>
      <c r="D12" s="43">
        <f>[1]grilla!E202</f>
        <v>46073</v>
      </c>
      <c r="E12" s="29">
        <f>[1]grilla!F202</f>
        <v>0.33333333333333331</v>
      </c>
      <c r="F12" s="43">
        <f>[1]grilla!G202</f>
        <v>46086</v>
      </c>
      <c r="G12" s="30">
        <f>[1]grilla!H202</f>
        <v>0.33333333333333331</v>
      </c>
      <c r="H12" s="31" t="str">
        <f>[1]grilla!I202</f>
        <v>DIAZ, IVAN MAXIMILIANO</v>
      </c>
      <c r="I12" s="32" t="str">
        <f>[1]grilla!J202</f>
        <v>MOREL, JORGE LISANDRO</v>
      </c>
      <c r="J12" s="33" t="str">
        <f>[1]grilla!K202</f>
        <v>AGUIRRE, MARCELO EDGARDO</v>
      </c>
      <c r="K12" s="14" t="s">
        <v>12</v>
      </c>
    </row>
    <row r="13" spans="2:13" s="4" customFormat="1" x14ac:dyDescent="0.25">
      <c r="B13" s="27" t="str">
        <f>[1]grilla!C203</f>
        <v>PARÁMETROS VITALES EN ÁREAS CRÍTICAS</v>
      </c>
      <c r="C13" s="28" t="str">
        <f>[1]grilla!D203</f>
        <v>2ºC</v>
      </c>
      <c r="D13" s="43">
        <f>[1]grilla!E203</f>
        <v>46073</v>
      </c>
      <c r="E13" s="29">
        <f>[1]grilla!F203</f>
        <v>0.41666666666666669</v>
      </c>
      <c r="F13" s="43">
        <f>[1]grilla!G203</f>
        <v>46086</v>
      </c>
      <c r="G13" s="30">
        <f>[1]grilla!H203</f>
        <v>0.41666666666666669</v>
      </c>
      <c r="H13" s="31" t="str">
        <f>[1]grilla!I203</f>
        <v>JOERG, MARTA LUCIA MINETT</v>
      </c>
      <c r="I13" s="32" t="str">
        <f>[1]grilla!J203</f>
        <v>BENITEZ HERHELUK, CARLA ANTONELLA</v>
      </c>
      <c r="J13" s="33" t="str">
        <f>[1]grilla!K203</f>
        <v>AGUIRRE, MARCELO EDGARDO</v>
      </c>
      <c r="K13" s="14" t="s">
        <v>12</v>
      </c>
    </row>
    <row r="14" spans="2:13" s="4" customFormat="1" ht="15.75" thickBot="1" x14ac:dyDescent="0.3">
      <c r="B14" s="35" t="str">
        <f>[1]grilla!C204</f>
        <v>FISIOTERAPIA NATURAL Y PREVENCIÓN</v>
      </c>
      <c r="C14" s="36" t="str">
        <f>[1]grilla!D204</f>
        <v>2ºC</v>
      </c>
      <c r="D14" s="44">
        <f>[1]grilla!E204</f>
        <v>46066</v>
      </c>
      <c r="E14" s="37">
        <f>[1]grilla!F204</f>
        <v>0.41666666666666669</v>
      </c>
      <c r="F14" s="44">
        <f>[1]grilla!G204</f>
        <v>46084</v>
      </c>
      <c r="G14" s="38">
        <f>[1]grilla!H204</f>
        <v>0.41666666666666669</v>
      </c>
      <c r="H14" s="39" t="str">
        <f>[1]grilla!I204</f>
        <v>AMENGUAL, MARIA</v>
      </c>
      <c r="I14" s="40" t="str">
        <f>[1]grilla!J204</f>
        <v>AGUIRRE, MARCELO EDGARDO</v>
      </c>
      <c r="J14" s="41" t="str">
        <f>[1]grilla!K204</f>
        <v>DIAZ, IVAN MAXIMILIANO</v>
      </c>
      <c r="K14" s="15" t="s">
        <v>12</v>
      </c>
    </row>
    <row r="16" spans="2:13" x14ac:dyDescent="0.25">
      <c r="B16" s="19" t="s">
        <v>18</v>
      </c>
    </row>
  </sheetData>
  <mergeCells count="8">
    <mergeCell ref="J1:K1"/>
    <mergeCell ref="B1:I1"/>
    <mergeCell ref="B3:B4"/>
    <mergeCell ref="C3:C4"/>
    <mergeCell ref="D3:E3"/>
    <mergeCell ref="F3:G3"/>
    <mergeCell ref="H3:J3"/>
    <mergeCell ref="K3:K4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8"/>
  <sheetViews>
    <sheetView workbookViewId="0">
      <selection activeCell="E11" sqref="E11"/>
    </sheetView>
  </sheetViews>
  <sheetFormatPr baseColWidth="10" defaultRowHeight="15" x14ac:dyDescent="0.25"/>
  <cols>
    <col min="1" max="1" width="3.42578125" customWidth="1"/>
    <col min="2" max="2" width="40.5703125" bestFit="1" customWidth="1"/>
    <col min="3" max="3" width="8" customWidth="1"/>
    <col min="4" max="4" width="29.7109375" bestFit="1" customWidth="1"/>
    <col min="5" max="5" width="7.85546875" bestFit="1" customWidth="1"/>
    <col min="6" max="6" width="29.28515625" bestFit="1" customWidth="1"/>
    <col min="7" max="7" width="7.85546875" bestFit="1" customWidth="1"/>
    <col min="8" max="8" width="28.140625" bestFit="1" customWidth="1"/>
    <col min="9" max="9" width="30.7109375" bestFit="1" customWidth="1"/>
    <col min="10" max="10" width="26.7109375" bestFit="1" customWidth="1"/>
  </cols>
  <sheetData>
    <row r="1" spans="2:11" ht="47.25" customHeight="1" thickBot="1" x14ac:dyDescent="0.3">
      <c r="B1" s="61" t="s">
        <v>21</v>
      </c>
      <c r="C1" s="61"/>
      <c r="D1" s="61"/>
      <c r="E1" s="61"/>
      <c r="F1" s="61"/>
      <c r="G1" s="61"/>
      <c r="H1" s="61"/>
      <c r="I1" s="62"/>
      <c r="J1" s="46" t="s">
        <v>20</v>
      </c>
      <c r="K1" s="47"/>
    </row>
    <row r="2" spans="2:11" s="4" customFormat="1" ht="27.75" customHeight="1" thickBot="1" x14ac:dyDescent="0.3">
      <c r="B2" s="2" t="s">
        <v>9</v>
      </c>
      <c r="C2" s="3"/>
      <c r="D2" s="3"/>
      <c r="E2" s="3"/>
      <c r="F2" s="3"/>
      <c r="G2" s="3"/>
      <c r="H2" s="2" t="s">
        <v>15</v>
      </c>
      <c r="I2" s="3"/>
      <c r="K2" s="5"/>
    </row>
    <row r="3" spans="2:11" ht="15.75" thickBot="1" x14ac:dyDescent="0.3">
      <c r="B3" s="50" t="s">
        <v>0</v>
      </c>
      <c r="C3" s="52" t="s">
        <v>1</v>
      </c>
      <c r="D3" s="54" t="s">
        <v>7</v>
      </c>
      <c r="E3" s="55"/>
      <c r="F3" s="56" t="s">
        <v>8</v>
      </c>
      <c r="G3" s="57"/>
      <c r="H3" s="58" t="s">
        <v>13</v>
      </c>
      <c r="I3" s="59"/>
      <c r="J3" s="60"/>
      <c r="K3" s="48" t="s">
        <v>5</v>
      </c>
    </row>
    <row r="4" spans="2:11" ht="15.75" thickBot="1" x14ac:dyDescent="0.3">
      <c r="B4" s="51"/>
      <c r="C4" s="53"/>
      <c r="D4" s="8" t="s">
        <v>10</v>
      </c>
      <c r="E4" s="9" t="s">
        <v>11</v>
      </c>
      <c r="F4" s="8" t="s">
        <v>10</v>
      </c>
      <c r="G4" s="10" t="s">
        <v>11</v>
      </c>
      <c r="H4" s="11" t="s">
        <v>2</v>
      </c>
      <c r="I4" s="12" t="s">
        <v>3</v>
      </c>
      <c r="J4" s="12" t="s">
        <v>4</v>
      </c>
      <c r="K4" s="49"/>
    </row>
    <row r="5" spans="2:11" x14ac:dyDescent="0.25">
      <c r="B5" s="20" t="str">
        <f>[1]grilla!C205</f>
        <v xml:space="preserve">SEMIOPATOLOGÍA I </v>
      </c>
      <c r="C5" s="21" t="str">
        <f>[1]grilla!D205</f>
        <v>1ºC</v>
      </c>
      <c r="D5" s="42">
        <f>[1]grilla!E205</f>
        <v>46066</v>
      </c>
      <c r="E5" s="22">
        <f>[1]grilla!F205</f>
        <v>0.33333333333333331</v>
      </c>
      <c r="F5" s="42">
        <f>[1]grilla!G205</f>
        <v>46084</v>
      </c>
      <c r="G5" s="23">
        <f>[1]grilla!H205</f>
        <v>0.33333333333333331</v>
      </c>
      <c r="H5" s="24" t="str">
        <f>[1]grilla!I205</f>
        <v>AGUIRRE, MARCELO EDGARDO</v>
      </c>
      <c r="I5" s="25" t="str">
        <f>[1]grilla!J205</f>
        <v>DIAZ, IVAN MAXIMILIANO</v>
      </c>
      <c r="J5" s="26" t="str">
        <f>[1]grilla!K205</f>
        <v>FERRARI, JOSEFA MACARENA</v>
      </c>
      <c r="K5" s="16" t="s">
        <v>12</v>
      </c>
    </row>
    <row r="6" spans="2:11" x14ac:dyDescent="0.25">
      <c r="B6" s="27" t="str">
        <f>[1]grilla!C206</f>
        <v>ATENCIÓN PRIMARIA DE LA SALUD</v>
      </c>
      <c r="C6" s="28" t="str">
        <f>[1]grilla!D206</f>
        <v>1ºC</v>
      </c>
      <c r="D6" s="43">
        <f>[1]grilla!E206</f>
        <v>46066</v>
      </c>
      <c r="E6" s="29">
        <f>[1]grilla!F206</f>
        <v>0.41666666666666669</v>
      </c>
      <c r="F6" s="43">
        <f>[1]grilla!G206</f>
        <v>46084</v>
      </c>
      <c r="G6" s="30">
        <f>[1]grilla!H206</f>
        <v>0.41666666666666669</v>
      </c>
      <c r="H6" s="31" t="str">
        <f>[1]grilla!I206</f>
        <v>JOERG, MARTA LUCIA MINETT</v>
      </c>
      <c r="I6" s="32" t="str">
        <f>[1]grilla!J206</f>
        <v>GALEANO, ALEJANDRA MARIA SOL</v>
      </c>
      <c r="J6" s="33" t="str">
        <f>[1]grilla!K206</f>
        <v>MOREL, JORGE LISANDRO</v>
      </c>
      <c r="K6" s="17" t="s">
        <v>12</v>
      </c>
    </row>
    <row r="7" spans="2:11" x14ac:dyDescent="0.25">
      <c r="B7" s="27" t="str">
        <f>[1]grilla!C207</f>
        <v>DIAGNÓSTICO POR IMÁGENES</v>
      </c>
      <c r="C7" s="28" t="str">
        <f>[1]grilla!D207</f>
        <v>1ºC</v>
      </c>
      <c r="D7" s="43">
        <f>[1]grilla!E207</f>
        <v>46062</v>
      </c>
      <c r="E7" s="29">
        <f>[1]grilla!F207</f>
        <v>0.33333333333333331</v>
      </c>
      <c r="F7" s="43">
        <f>[1]grilla!G207</f>
        <v>46079</v>
      </c>
      <c r="G7" s="30">
        <f>[1]grilla!H207</f>
        <v>0.375</v>
      </c>
      <c r="H7" s="31" t="str">
        <f>[1]grilla!I207</f>
        <v>SIMON, FACUNDO SEBASTIAN</v>
      </c>
      <c r="I7" s="32" t="str">
        <f>[1]grilla!J207</f>
        <v>JOERG, MARTA LUCIA MINETT</v>
      </c>
      <c r="J7" s="33" t="str">
        <f>[1]grilla!K207</f>
        <v>DIAZ, IVAN MAXIMILIANO</v>
      </c>
      <c r="K7" s="17" t="s">
        <v>12</v>
      </c>
    </row>
    <row r="8" spans="2:11" x14ac:dyDescent="0.25">
      <c r="B8" s="27" t="str">
        <f>[1]grilla!C208</f>
        <v>TÉCNICAS KINÉSICAS III</v>
      </c>
      <c r="C8" s="28" t="str">
        <f>[1]grilla!D208</f>
        <v>1ºC</v>
      </c>
      <c r="D8" s="43">
        <f>[1]grilla!E208</f>
        <v>46062</v>
      </c>
      <c r="E8" s="29">
        <f>[1]grilla!F208</f>
        <v>0.33333333333333331</v>
      </c>
      <c r="F8" s="43">
        <f>[1]grilla!G208</f>
        <v>46077</v>
      </c>
      <c r="G8" s="30">
        <f>[1]grilla!H208</f>
        <v>0.33333333333333331</v>
      </c>
      <c r="H8" s="31" t="str">
        <f>[1]grilla!I208</f>
        <v>FERRARI, JOSEFA MACARENA</v>
      </c>
      <c r="I8" s="32" t="str">
        <f>[1]grilla!J208</f>
        <v>MOREL, JORGE LISANDRO</v>
      </c>
      <c r="J8" s="33" t="str">
        <f>[1]grilla!K208</f>
        <v>AGUIRRE, MARCELO EDGARDO</v>
      </c>
      <c r="K8" s="17" t="s">
        <v>12</v>
      </c>
    </row>
    <row r="9" spans="2:11" x14ac:dyDescent="0.25">
      <c r="B9" s="27" t="str">
        <f>[1]grilla!C209</f>
        <v xml:space="preserve">PSICOMOTRICIDAD Y ESTIMULACIÓN TEMPRANA I </v>
      </c>
      <c r="C9" s="28" t="str">
        <f>[1]grilla!D209</f>
        <v>1ºC</v>
      </c>
      <c r="D9" s="43">
        <f>[1]grilla!E209</f>
        <v>46065</v>
      </c>
      <c r="E9" s="29">
        <f>[1]grilla!F209</f>
        <v>0.33333333333333331</v>
      </c>
      <c r="F9" s="43">
        <f>[1]grilla!G209</f>
        <v>46079</v>
      </c>
      <c r="G9" s="30">
        <f>[1]grilla!H209</f>
        <v>0.33333333333333331</v>
      </c>
      <c r="H9" s="31" t="str">
        <f>[1]grilla!I209</f>
        <v>ARIAS, PATRICIA TULIA</v>
      </c>
      <c r="I9" s="32" t="str">
        <f>[1]grilla!J209</f>
        <v>FERNANDEZ FLORES, NORMA EDITH</v>
      </c>
      <c r="J9" s="33" t="str">
        <f>[1]grilla!K209</f>
        <v>AGUIRRE, MARCELO EDGARDO</v>
      </c>
      <c r="K9" s="17" t="s">
        <v>12</v>
      </c>
    </row>
    <row r="10" spans="2:11" x14ac:dyDescent="0.25">
      <c r="B10" s="27" t="str">
        <f>[1]grilla!C210</f>
        <v>FARMACOLOGÍA APLICADA</v>
      </c>
      <c r="C10" s="28" t="str">
        <f>[1]grilla!D210</f>
        <v>1ºC</v>
      </c>
      <c r="D10" s="43">
        <f>[1]grilla!E210</f>
        <v>46072</v>
      </c>
      <c r="E10" s="29">
        <f>[1]grilla!F210</f>
        <v>0.375</v>
      </c>
      <c r="F10" s="43">
        <f>[1]grilla!G210</f>
        <v>46085</v>
      </c>
      <c r="G10" s="30">
        <f>[1]grilla!H210</f>
        <v>0.41666666666666669</v>
      </c>
      <c r="H10" s="31" t="str">
        <f>[1]grilla!I210</f>
        <v xml:space="preserve">KRUTKI, SILVIA VALERIA </v>
      </c>
      <c r="I10" s="32" t="str">
        <f>[1]grilla!J210</f>
        <v>AGUIRRE, MARCELO EDGARDO</v>
      </c>
      <c r="J10" s="33" t="str">
        <f>[1]grilla!K210</f>
        <v>MOREL, JORGE LISANDRO</v>
      </c>
      <c r="K10" s="17" t="s">
        <v>12</v>
      </c>
    </row>
    <row r="11" spans="2:11" x14ac:dyDescent="0.25">
      <c r="B11" s="27" t="str">
        <f>[1]grilla!C211</f>
        <v xml:space="preserve">SEMIOPATOLOGÍA II </v>
      </c>
      <c r="C11" s="28" t="str">
        <f>[1]grilla!D211</f>
        <v>2ºC</v>
      </c>
      <c r="D11" s="43">
        <f>[1]grilla!E211</f>
        <v>46073</v>
      </c>
      <c r="E11" s="29">
        <f>[1]grilla!F211</f>
        <v>0.41666666666666669</v>
      </c>
      <c r="F11" s="43">
        <f>[1]grilla!G211</f>
        <v>46087</v>
      </c>
      <c r="G11" s="30">
        <f>[1]grilla!H211</f>
        <v>0.41666666666666669</v>
      </c>
      <c r="H11" s="31" t="str">
        <f>[1]grilla!I211</f>
        <v>AGUIRRE, MARCELO EDGARDO</v>
      </c>
      <c r="I11" s="32" t="str">
        <f>[1]grilla!J211</f>
        <v>DIAZ, TANIA HUILEN</v>
      </c>
      <c r="J11" s="33" t="str">
        <f>[1]grilla!K211</f>
        <v>FRANCO, GUSTAVO DANIEL</v>
      </c>
      <c r="K11" s="17" t="s">
        <v>12</v>
      </c>
    </row>
    <row r="12" spans="2:11" x14ac:dyDescent="0.25">
      <c r="B12" s="27" t="str">
        <f>[1]grilla!C212</f>
        <v>KINEFILAXIA</v>
      </c>
      <c r="C12" s="28" t="str">
        <f>[1]grilla!D212</f>
        <v>2ºC</v>
      </c>
      <c r="D12" s="43">
        <f>[1]grilla!E212</f>
        <v>46063</v>
      </c>
      <c r="E12" s="29">
        <f>[1]grilla!F212</f>
        <v>0.33333333333333331</v>
      </c>
      <c r="F12" s="43">
        <f>[1]grilla!G212</f>
        <v>46078</v>
      </c>
      <c r="G12" s="30">
        <f>[1]grilla!H212</f>
        <v>0.33333333333333331</v>
      </c>
      <c r="H12" s="31" t="str">
        <f>[1]grilla!I212</f>
        <v>AMENGUAL, MARIA</v>
      </c>
      <c r="I12" s="32" t="str">
        <f>[1]grilla!J212</f>
        <v>CAMPO, GRACIELA SUSANA</v>
      </c>
      <c r="J12" s="33" t="str">
        <f>[1]grilla!K212</f>
        <v>AGUIRRE, MARCELO EDGARDO</v>
      </c>
      <c r="K12" s="17" t="s">
        <v>12</v>
      </c>
    </row>
    <row r="13" spans="2:11" x14ac:dyDescent="0.25">
      <c r="B13" s="27" t="str">
        <f>[1]grilla!C213</f>
        <v>ESTADÍSTICA APLICADA</v>
      </c>
      <c r="C13" s="28" t="str">
        <f>[1]grilla!D213</f>
        <v>2ºC</v>
      </c>
      <c r="D13" s="43">
        <f>[1]grilla!E213</f>
        <v>46063</v>
      </c>
      <c r="E13" s="29">
        <f>[1]grilla!F213</f>
        <v>0.41666666666666669</v>
      </c>
      <c r="F13" s="43">
        <f>[1]grilla!G213</f>
        <v>46079</v>
      </c>
      <c r="G13" s="30">
        <f>[1]grilla!H213</f>
        <v>0.41666666666666669</v>
      </c>
      <c r="H13" s="31" t="str">
        <f>[1]grilla!I213</f>
        <v>BENITEZ, JUAN MANUEL</v>
      </c>
      <c r="I13" s="32" t="str">
        <f>[1]grilla!J213</f>
        <v>FERRARI, JOSEFA MACARENA</v>
      </c>
      <c r="J13" s="34" t="str">
        <f>[1]grilla!K213</f>
        <v>GALEANO, ALEJANDRA MARIA SOL</v>
      </c>
      <c r="K13" s="17" t="s">
        <v>12</v>
      </c>
    </row>
    <row r="14" spans="2:11" x14ac:dyDescent="0.25">
      <c r="B14" s="27" t="str">
        <f>[1]grilla!C214</f>
        <v xml:space="preserve">PSICOMOTRICIDAD Y ESTIMULACIÓN TEMPRANA II </v>
      </c>
      <c r="C14" s="28" t="str">
        <f>[1]grilla!D214</f>
        <v>2ºC</v>
      </c>
      <c r="D14" s="43">
        <f>[1]grilla!E214</f>
        <v>46072</v>
      </c>
      <c r="E14" s="29">
        <f>[1]grilla!F214</f>
        <v>0.33333333333333331</v>
      </c>
      <c r="F14" s="43">
        <f>[1]grilla!G214</f>
        <v>46086</v>
      </c>
      <c r="G14" s="30">
        <f>[1]grilla!H214</f>
        <v>0.33333333333333331</v>
      </c>
      <c r="H14" s="31" t="str">
        <f>[1]grilla!I214</f>
        <v>ARIAS, PATRICIA TULIA</v>
      </c>
      <c r="I14" s="32" t="str">
        <f>[1]grilla!J214</f>
        <v>CAMPO, GRACIELA SUSANA</v>
      </c>
      <c r="J14" s="33" t="str">
        <f>[1]grilla!K214</f>
        <v>AGUIRRE, MARCELO EDGARDO</v>
      </c>
      <c r="K14" s="17" t="s">
        <v>12</v>
      </c>
    </row>
    <row r="15" spans="2:11" x14ac:dyDescent="0.25">
      <c r="B15" s="27" t="str">
        <f>[1]grilla!C215</f>
        <v>PEDAGOGÍA DE LA KINESIOLOGÍA</v>
      </c>
      <c r="C15" s="28" t="str">
        <f>[1]grilla!D215</f>
        <v>2ºC</v>
      </c>
      <c r="D15" s="43">
        <f>[1]grilla!E215</f>
        <v>46062</v>
      </c>
      <c r="E15" s="29">
        <f>[1]grilla!F215</f>
        <v>0.41666666666666669</v>
      </c>
      <c r="F15" s="43">
        <f>[1]grilla!G215</f>
        <v>46078</v>
      </c>
      <c r="G15" s="30">
        <f>[1]grilla!H215</f>
        <v>0.375</v>
      </c>
      <c r="H15" s="31" t="str">
        <f>[1]grilla!I215</f>
        <v>FERNANDEZ FLORES, NORMA EDITH</v>
      </c>
      <c r="I15" s="32" t="str">
        <f>[1]grilla!J215</f>
        <v>FERRARI, JOSEFA MACARENA</v>
      </c>
      <c r="J15" s="33" t="str">
        <f>[1]grilla!K215</f>
        <v>AGUIRRE, MARCELO EDGARDO</v>
      </c>
      <c r="K15" s="17" t="s">
        <v>12</v>
      </c>
    </row>
    <row r="16" spans="2:11" ht="15.75" thickBot="1" x14ac:dyDescent="0.3">
      <c r="B16" s="35" t="str">
        <f>[1]grilla!C216</f>
        <v>TÉCNICAS KINÉSICAS IV</v>
      </c>
      <c r="C16" s="36" t="str">
        <f>[1]grilla!D216</f>
        <v>2ºC</v>
      </c>
      <c r="D16" s="44">
        <f>[1]grilla!E216</f>
        <v>46073</v>
      </c>
      <c r="E16" s="37">
        <f>[1]grilla!F216</f>
        <v>0.33333333333333331</v>
      </c>
      <c r="F16" s="44">
        <f>[1]grilla!G216</f>
        <v>46087</v>
      </c>
      <c r="G16" s="38">
        <f>[1]grilla!H216</f>
        <v>0.33333333333333331</v>
      </c>
      <c r="H16" s="39" t="str">
        <f>[1]grilla!I216</f>
        <v>FERRARI, JOSEFA MACARENA</v>
      </c>
      <c r="I16" s="40" t="str">
        <f>[1]grilla!J216</f>
        <v>GALEANO, ALEJANDRA MARIA SOL</v>
      </c>
      <c r="J16" s="41" t="str">
        <f>[1]grilla!K216</f>
        <v>AGUIRRE, MARCELO EDGARDO</v>
      </c>
      <c r="K16" s="18" t="s">
        <v>12</v>
      </c>
    </row>
    <row r="18" spans="2:2" x14ac:dyDescent="0.25">
      <c r="B18" s="19" t="s">
        <v>18</v>
      </c>
    </row>
  </sheetData>
  <mergeCells count="8">
    <mergeCell ref="B1:I1"/>
    <mergeCell ref="J1:K1"/>
    <mergeCell ref="B3:B4"/>
    <mergeCell ref="C3:C4"/>
    <mergeCell ref="D3:E3"/>
    <mergeCell ref="F3:G3"/>
    <mergeCell ref="H3:J3"/>
    <mergeCell ref="K3:K4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9"/>
  <sheetViews>
    <sheetView workbookViewId="0">
      <selection activeCell="D12" sqref="D12"/>
    </sheetView>
  </sheetViews>
  <sheetFormatPr baseColWidth="10" defaultRowHeight="15" x14ac:dyDescent="0.25"/>
  <cols>
    <col min="1" max="1" width="3.7109375" customWidth="1"/>
    <col min="2" max="2" width="40.5703125" bestFit="1" customWidth="1"/>
    <col min="3" max="3" width="8.140625" bestFit="1" customWidth="1"/>
    <col min="4" max="4" width="29.7109375" bestFit="1" customWidth="1"/>
    <col min="5" max="5" width="8" bestFit="1" customWidth="1"/>
    <col min="6" max="6" width="29.42578125" bestFit="1" customWidth="1"/>
    <col min="7" max="7" width="8" bestFit="1" customWidth="1"/>
    <col min="8" max="9" width="28.140625" bestFit="1" customWidth="1"/>
    <col min="10" max="10" width="32.85546875" bestFit="1" customWidth="1"/>
  </cols>
  <sheetData>
    <row r="1" spans="2:11" ht="47.25" customHeight="1" thickBot="1" x14ac:dyDescent="0.3">
      <c r="B1" s="61" t="s">
        <v>21</v>
      </c>
      <c r="C1" s="61"/>
      <c r="D1" s="61"/>
      <c r="E1" s="61"/>
      <c r="F1" s="61"/>
      <c r="G1" s="61"/>
      <c r="H1" s="61"/>
      <c r="I1" s="62"/>
      <c r="J1" s="46" t="s">
        <v>20</v>
      </c>
      <c r="K1" s="47"/>
    </row>
    <row r="2" spans="2:11" s="4" customFormat="1" ht="27.75" customHeight="1" thickBot="1" x14ac:dyDescent="0.3">
      <c r="B2" s="2" t="s">
        <v>9</v>
      </c>
      <c r="C2" s="3"/>
      <c r="D2" s="3"/>
      <c r="E2" s="3"/>
      <c r="F2" s="3"/>
      <c r="G2" s="3"/>
      <c r="H2" s="2" t="s">
        <v>16</v>
      </c>
      <c r="I2" s="3"/>
      <c r="K2" s="5"/>
    </row>
    <row r="3" spans="2:11" ht="15.75" thickBot="1" x14ac:dyDescent="0.3">
      <c r="B3" s="50" t="s">
        <v>0</v>
      </c>
      <c r="C3" s="52" t="s">
        <v>1</v>
      </c>
      <c r="D3" s="54" t="s">
        <v>7</v>
      </c>
      <c r="E3" s="55"/>
      <c r="F3" s="56" t="s">
        <v>8</v>
      </c>
      <c r="G3" s="57"/>
      <c r="H3" s="58" t="s">
        <v>13</v>
      </c>
      <c r="I3" s="59"/>
      <c r="J3" s="60"/>
      <c r="K3" s="48" t="s">
        <v>5</v>
      </c>
    </row>
    <row r="4" spans="2:11" ht="15.75" thickBot="1" x14ac:dyDescent="0.3">
      <c r="B4" s="51"/>
      <c r="C4" s="53"/>
      <c r="D4" s="8" t="s">
        <v>10</v>
      </c>
      <c r="E4" s="9" t="s">
        <v>11</v>
      </c>
      <c r="F4" s="8" t="s">
        <v>10</v>
      </c>
      <c r="G4" s="10" t="s">
        <v>11</v>
      </c>
      <c r="H4" s="11" t="s">
        <v>2</v>
      </c>
      <c r="I4" s="12" t="s">
        <v>3</v>
      </c>
      <c r="J4" s="12" t="s">
        <v>4</v>
      </c>
      <c r="K4" s="49"/>
    </row>
    <row r="5" spans="2:11" x14ac:dyDescent="0.25">
      <c r="B5" s="20" t="str">
        <f>[1]grilla!C217</f>
        <v xml:space="preserve">CLÍNICA KINÉSICA QUIRÚRGICA I </v>
      </c>
      <c r="C5" s="21" t="str">
        <f>[1]grilla!D217</f>
        <v>1ºC</v>
      </c>
      <c r="D5" s="42">
        <f>[1]grilla!E217</f>
        <v>46065</v>
      </c>
      <c r="E5" s="22">
        <f>[1]grilla!F217</f>
        <v>0.41666666666666669</v>
      </c>
      <c r="F5" s="42">
        <f>[1]grilla!G217</f>
        <v>46083</v>
      </c>
      <c r="G5" s="23">
        <f>[1]grilla!H217</f>
        <v>0.41666666666666669</v>
      </c>
      <c r="H5" s="24" t="str">
        <f>[1]grilla!I217</f>
        <v>DIAZ, TANIA HUILEN</v>
      </c>
      <c r="I5" s="25" t="str">
        <f>[1]grilla!J217</f>
        <v>AGUIRRE, MARCELO EDGARDO</v>
      </c>
      <c r="J5" s="26" t="str">
        <f>[1]grilla!K217</f>
        <v>FRANCO, GUSTAVO DANIEL</v>
      </c>
      <c r="K5" s="13" t="s">
        <v>12</v>
      </c>
    </row>
    <row r="6" spans="2:11" x14ac:dyDescent="0.25">
      <c r="B6" s="27" t="str">
        <f>[1]grilla!C218</f>
        <v xml:space="preserve">TÉCNICAS KINÉSICAS V </v>
      </c>
      <c r="C6" s="28" t="str">
        <f>[1]grilla!D218</f>
        <v>1ºC</v>
      </c>
      <c r="D6" s="43">
        <f>[1]grilla!E218</f>
        <v>46063</v>
      </c>
      <c r="E6" s="29">
        <f>[1]grilla!F218</f>
        <v>0.33333333333333331</v>
      </c>
      <c r="F6" s="43">
        <f>[1]grilla!G218</f>
        <v>46077</v>
      </c>
      <c r="G6" s="30">
        <f>[1]grilla!H218</f>
        <v>0.41666666666666669</v>
      </c>
      <c r="H6" s="31" t="str">
        <f>[1]grilla!I218</f>
        <v>MOREL, JORGE LISANDRO</v>
      </c>
      <c r="I6" s="32" t="str">
        <f>[1]grilla!J218</f>
        <v>SNIECHOWSKI, LILIANA GRACIELA</v>
      </c>
      <c r="J6" s="33" t="str">
        <f>[1]grilla!K218</f>
        <v>AGUIRRE, MARCELO EDGARDO</v>
      </c>
      <c r="K6" s="14" t="s">
        <v>12</v>
      </c>
    </row>
    <row r="7" spans="2:11" x14ac:dyDescent="0.25">
      <c r="B7" s="27" t="str">
        <f>[1]grilla!C219</f>
        <v xml:space="preserve">FISIOTERAPIA I </v>
      </c>
      <c r="C7" s="28" t="str">
        <f>[1]grilla!D219</f>
        <v>1ºC</v>
      </c>
      <c r="D7" s="43">
        <f>[1]grilla!E219</f>
        <v>46062</v>
      </c>
      <c r="E7" s="29">
        <f>[1]grilla!F219</f>
        <v>0.33333333333333331</v>
      </c>
      <c r="F7" s="43">
        <f>[1]grilla!G219</f>
        <v>46077</v>
      </c>
      <c r="G7" s="30">
        <f>[1]grilla!H219</f>
        <v>0.33333333333333331</v>
      </c>
      <c r="H7" s="31" t="str">
        <f>[1]grilla!I219</f>
        <v>GALEANO, ALEJANDRA MARIA SOL</v>
      </c>
      <c r="I7" s="32" t="str">
        <f>[1]grilla!J219</f>
        <v>CAMPO, GRACIELA SUSANA</v>
      </c>
      <c r="J7" s="33" t="str">
        <f>[1]grilla!K219</f>
        <v>AGUIRRE, MARCELO EDGARDO</v>
      </c>
      <c r="K7" s="14" t="s">
        <v>12</v>
      </c>
    </row>
    <row r="8" spans="2:11" ht="15.75" customHeight="1" x14ac:dyDescent="0.25">
      <c r="B8" s="27" t="str">
        <f>[1]grilla!C220</f>
        <v>KINESIOLOGÍA DEPORTIVA</v>
      </c>
      <c r="C8" s="28" t="str">
        <f>[1]grilla!D220</f>
        <v>1ºC</v>
      </c>
      <c r="D8" s="43">
        <f>[1]grilla!E220</f>
        <v>46064</v>
      </c>
      <c r="E8" s="29">
        <f>[1]grilla!F220</f>
        <v>0.33333333333333331</v>
      </c>
      <c r="F8" s="43">
        <f>[1]grilla!G220</f>
        <v>46079</v>
      </c>
      <c r="G8" s="30">
        <f>[1]grilla!H220</f>
        <v>0.33333333333333331</v>
      </c>
      <c r="H8" s="31" t="str">
        <f>[1]grilla!I220</f>
        <v>DIAZ, IVAN MAXIMILIANO</v>
      </c>
      <c r="I8" s="32" t="str">
        <f>[1]grilla!J220</f>
        <v>GALEANO, ALEJANDRA MARIA SOL</v>
      </c>
      <c r="J8" s="33" t="str">
        <f>[1]grilla!K220</f>
        <v>AGUIRRE, MARCELO EDGARDO</v>
      </c>
      <c r="K8" s="14" t="s">
        <v>12</v>
      </c>
    </row>
    <row r="9" spans="2:11" x14ac:dyDescent="0.25">
      <c r="B9" s="27" t="str">
        <f>[1]grilla!C221</f>
        <v xml:space="preserve">PRÁCTICA CLÍNICA GUIADA I </v>
      </c>
      <c r="C9" s="28" t="str">
        <f>[1]grilla!D221</f>
        <v>1ºC</v>
      </c>
      <c r="D9" s="43">
        <f>[1]grilla!E221</f>
        <v>46066</v>
      </c>
      <c r="E9" s="29">
        <f>[1]grilla!F221</f>
        <v>0.41666666666666669</v>
      </c>
      <c r="F9" s="43">
        <f>[1]grilla!G221</f>
        <v>46084</v>
      </c>
      <c r="G9" s="30">
        <f>[1]grilla!H221</f>
        <v>0.41666666666666669</v>
      </c>
      <c r="H9" s="31" t="str">
        <f>[1]grilla!I221</f>
        <v>AGUIRRE, MARCELO EDGARDO</v>
      </c>
      <c r="I9" s="32" t="str">
        <f>[1]grilla!J221</f>
        <v>DIAZ, IVAN MAXIMILIANO</v>
      </c>
      <c r="J9" s="33" t="str">
        <f>[1]grilla!K221</f>
        <v>DARAM, NATALIA</v>
      </c>
      <c r="K9" s="14" t="s">
        <v>12</v>
      </c>
    </row>
    <row r="10" spans="2:11" x14ac:dyDescent="0.25">
      <c r="B10" s="27" t="str">
        <f>[1]grilla!C222</f>
        <v xml:space="preserve">CLÍNICA KINÉSICA QUIRÚRGICA II </v>
      </c>
      <c r="C10" s="28" t="str">
        <f>[1]grilla!D222</f>
        <v>2ºC</v>
      </c>
      <c r="D10" s="43">
        <f>[1]grilla!E222</f>
        <v>46072</v>
      </c>
      <c r="E10" s="29">
        <f>[1]grilla!F222</f>
        <v>0.33333333333333331</v>
      </c>
      <c r="F10" s="43">
        <f>[1]grilla!G222</f>
        <v>46085</v>
      </c>
      <c r="G10" s="30">
        <f>[1]grilla!H222</f>
        <v>0.33333333333333331</v>
      </c>
      <c r="H10" s="27" t="str">
        <f>[1]grilla!I222</f>
        <v>DIAZ, TANIA HUILEN</v>
      </c>
      <c r="I10" s="32" t="str">
        <f>[1]grilla!J222</f>
        <v>AGUIRRE, MARCELO EDGARDO</v>
      </c>
      <c r="J10" s="33" t="str">
        <f>[1]grilla!K222</f>
        <v>GALEANO, ALEJANDRA MARIA SOL</v>
      </c>
      <c r="K10" s="14" t="s">
        <v>12</v>
      </c>
    </row>
    <row r="11" spans="2:11" x14ac:dyDescent="0.25">
      <c r="B11" s="27" t="str">
        <f>[1]grilla!C223</f>
        <v>TÉCNICAS KINÉSICAS VI</v>
      </c>
      <c r="C11" s="28" t="str">
        <f>[1]grilla!D223</f>
        <v>2ºC</v>
      </c>
      <c r="D11" s="43">
        <f>[1]grilla!E223</f>
        <v>46072</v>
      </c>
      <c r="E11" s="29">
        <f>[1]grilla!F223</f>
        <v>0.41666666666666669</v>
      </c>
      <c r="F11" s="43">
        <f>[1]grilla!G223</f>
        <v>46085</v>
      </c>
      <c r="G11" s="30">
        <f>[1]grilla!H223</f>
        <v>0.41666666666666669</v>
      </c>
      <c r="H11" s="31" t="str">
        <f>[1]grilla!I223</f>
        <v>DIAZ, IVAN MAXIMILIANO</v>
      </c>
      <c r="I11" s="32" t="str">
        <f>[1]grilla!J223</f>
        <v>FERRARI, JOSEFA MACARENA</v>
      </c>
      <c r="J11" s="33" t="str">
        <f>[1]grilla!K223</f>
        <v>AGUIRRE, MARCELO EDGARDO</v>
      </c>
      <c r="K11" s="14" t="s">
        <v>12</v>
      </c>
    </row>
    <row r="12" spans="2:11" x14ac:dyDescent="0.25">
      <c r="B12" s="27" t="str">
        <f>[1]grilla!C224</f>
        <v>FISIOTERAPIA II</v>
      </c>
      <c r="C12" s="28" t="str">
        <f>[1]grilla!D224</f>
        <v>2ºC</v>
      </c>
      <c r="D12" s="43">
        <f>[1]grilla!E224</f>
        <v>46066</v>
      </c>
      <c r="E12" s="29">
        <f>[1]grilla!F224</f>
        <v>0.33333333333333331</v>
      </c>
      <c r="F12" s="43">
        <f>[1]grilla!G224</f>
        <v>46084</v>
      </c>
      <c r="G12" s="30">
        <f>[1]grilla!H224</f>
        <v>0.33333333333333331</v>
      </c>
      <c r="H12" s="31" t="str">
        <f>[1]grilla!I224</f>
        <v>GALEANO, ALEJANDRA MARIA SOL</v>
      </c>
      <c r="I12" s="32" t="str">
        <f>[1]grilla!J224</f>
        <v>KRUTKI, SILVIA VALERIA</v>
      </c>
      <c r="J12" s="33" t="str">
        <f>[1]grilla!K224</f>
        <v>AGUIRRE, MARCELO EDGARDO</v>
      </c>
      <c r="K12" s="14" t="s">
        <v>12</v>
      </c>
    </row>
    <row r="13" spans="2:11" x14ac:dyDescent="0.25">
      <c r="B13" s="27" t="str">
        <f>[1]grilla!C225</f>
        <v xml:space="preserve">PRÁCTICA CLÍNICA GUIADA II </v>
      </c>
      <c r="C13" s="28" t="str">
        <f>[1]grilla!D225</f>
        <v>2ºC</v>
      </c>
      <c r="D13" s="43">
        <f>[1]grilla!E225</f>
        <v>46073</v>
      </c>
      <c r="E13" s="29">
        <f>[1]grilla!F225</f>
        <v>0.33333333333333331</v>
      </c>
      <c r="F13" s="43">
        <f>[1]grilla!G225</f>
        <v>46087</v>
      </c>
      <c r="G13" s="30">
        <f>[1]grilla!H225</f>
        <v>0.33333333333333331</v>
      </c>
      <c r="H13" s="31" t="str">
        <f>[1]grilla!I225</f>
        <v>AGUIRRE, MARCELO EDGARDO</v>
      </c>
      <c r="I13" s="32" t="str">
        <f>[1]grilla!J225</f>
        <v>DIAZ, IVAN MAXIMILIANO</v>
      </c>
      <c r="J13" s="33" t="str">
        <f>[1]grilla!K225</f>
        <v>MATTJE, GABRIEL JULIAN</v>
      </c>
      <c r="K13" s="14" t="s">
        <v>12</v>
      </c>
    </row>
    <row r="14" spans="2:11" x14ac:dyDescent="0.25">
      <c r="B14" s="27" t="str">
        <f>[1]grilla!C226</f>
        <v>METODOLOGÍA DE LA INVESTIGACIÓN</v>
      </c>
      <c r="C14" s="28" t="str">
        <f>[1]grilla!D226</f>
        <v>2ºC</v>
      </c>
      <c r="D14" s="43">
        <f>[1]grilla!E226</f>
        <v>46063</v>
      </c>
      <c r="E14" s="29">
        <f>[1]grilla!F226</f>
        <v>0.41666666666666669</v>
      </c>
      <c r="F14" s="43">
        <f>[1]grilla!G226</f>
        <v>46079</v>
      </c>
      <c r="G14" s="30">
        <f>[1]grilla!H226</f>
        <v>0.41666666666666669</v>
      </c>
      <c r="H14" s="31" t="str">
        <f>[1]grilla!I226</f>
        <v>MOREL, JORGE LISANDRO</v>
      </c>
      <c r="I14" s="32" t="str">
        <f>[1]grilla!J226</f>
        <v>FERNANDEZ FLORES, NORMA EDITH</v>
      </c>
      <c r="J14" s="34" t="str">
        <f>[1]grilla!K226</f>
        <v>AGUIRRE, MARCELO EDGARDO</v>
      </c>
      <c r="K14" s="14" t="s">
        <v>12</v>
      </c>
    </row>
    <row r="15" spans="2:11" ht="15.75" thickBot="1" x14ac:dyDescent="0.3">
      <c r="B15" s="35" t="str">
        <f>[1]grilla!C227</f>
        <v xml:space="preserve">ORTESIS Y PROTESIS </v>
      </c>
      <c r="C15" s="36" t="str">
        <f>[1]grilla!D227</f>
        <v>2ºC</v>
      </c>
      <c r="D15" s="44">
        <f>[1]grilla!E227</f>
        <v>46065</v>
      </c>
      <c r="E15" s="37">
        <f>[1]grilla!F227</f>
        <v>0.33333333333333331</v>
      </c>
      <c r="F15" s="44">
        <f>[1]grilla!G227</f>
        <v>46080</v>
      </c>
      <c r="G15" s="38">
        <f>[1]grilla!H227</f>
        <v>0.33333333333333331</v>
      </c>
      <c r="H15" s="39" t="str">
        <f>[1]grilla!I227</f>
        <v>DIAZ, IVAN MAXIMILIANO</v>
      </c>
      <c r="I15" s="40" t="str">
        <f>[1]grilla!J227</f>
        <v>SAWCZYK, MELANY LURDES</v>
      </c>
      <c r="J15" s="41" t="str">
        <f>[1]grilla!K227</f>
        <v xml:space="preserve">MAGGI, LUCAS SEBASTIAN </v>
      </c>
      <c r="K15" s="15" t="s">
        <v>12</v>
      </c>
    </row>
    <row r="17" spans="2:2" x14ac:dyDescent="0.25">
      <c r="B17" s="19" t="s">
        <v>18</v>
      </c>
    </row>
    <row r="19" spans="2:2" x14ac:dyDescent="0.25">
      <c r="B19" s="45" t="s">
        <v>19</v>
      </c>
    </row>
  </sheetData>
  <mergeCells count="8">
    <mergeCell ref="B1:I1"/>
    <mergeCell ref="J1:K1"/>
    <mergeCell ref="B3:B4"/>
    <mergeCell ref="C3:C4"/>
    <mergeCell ref="D3:E3"/>
    <mergeCell ref="F3:G3"/>
    <mergeCell ref="H3:J3"/>
    <mergeCell ref="K3:K4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7"/>
  <sheetViews>
    <sheetView workbookViewId="0">
      <selection activeCell="D10" sqref="D10"/>
    </sheetView>
  </sheetViews>
  <sheetFormatPr baseColWidth="10" defaultRowHeight="15" x14ac:dyDescent="0.25"/>
  <cols>
    <col min="1" max="1" width="3.28515625" customWidth="1"/>
    <col min="2" max="2" width="40.5703125" bestFit="1" customWidth="1"/>
    <col min="3" max="3" width="8.140625" bestFit="1" customWidth="1"/>
    <col min="4" max="4" width="29.7109375" bestFit="1" customWidth="1"/>
    <col min="5" max="5" width="7.85546875" bestFit="1" customWidth="1"/>
    <col min="6" max="6" width="29.28515625" bestFit="1" customWidth="1"/>
    <col min="7" max="7" width="7.85546875" bestFit="1" customWidth="1"/>
    <col min="8" max="8" width="32.85546875" bestFit="1" customWidth="1"/>
    <col min="9" max="9" width="24.28515625" bestFit="1" customWidth="1"/>
    <col min="10" max="10" width="28.140625" bestFit="1" customWidth="1"/>
  </cols>
  <sheetData>
    <row r="1" spans="2:11" ht="47.25" customHeight="1" thickBot="1" x14ac:dyDescent="0.3">
      <c r="B1" s="61" t="s">
        <v>21</v>
      </c>
      <c r="C1" s="61"/>
      <c r="D1" s="61"/>
      <c r="E1" s="61"/>
      <c r="F1" s="61"/>
      <c r="G1" s="61"/>
      <c r="H1" s="61"/>
      <c r="I1" s="62"/>
      <c r="J1" s="46" t="s">
        <v>20</v>
      </c>
      <c r="K1" s="47"/>
    </row>
    <row r="2" spans="2:11" s="4" customFormat="1" ht="27.75" customHeight="1" thickBot="1" x14ac:dyDescent="0.3">
      <c r="B2" s="2" t="s">
        <v>9</v>
      </c>
      <c r="C2" s="3"/>
      <c r="D2" s="3"/>
      <c r="E2" s="3"/>
      <c r="F2" s="3"/>
      <c r="G2" s="3"/>
      <c r="H2" s="2" t="s">
        <v>17</v>
      </c>
      <c r="I2" s="3"/>
      <c r="K2" s="5"/>
    </row>
    <row r="3" spans="2:11" ht="15.75" thickBot="1" x14ac:dyDescent="0.3">
      <c r="B3" s="50" t="s">
        <v>0</v>
      </c>
      <c r="C3" s="52" t="s">
        <v>1</v>
      </c>
      <c r="D3" s="54" t="s">
        <v>7</v>
      </c>
      <c r="E3" s="55"/>
      <c r="F3" s="56" t="s">
        <v>8</v>
      </c>
      <c r="G3" s="57"/>
      <c r="H3" s="58" t="s">
        <v>13</v>
      </c>
      <c r="I3" s="59"/>
      <c r="J3" s="60"/>
      <c r="K3" s="48" t="s">
        <v>5</v>
      </c>
    </row>
    <row r="4" spans="2:11" ht="15.75" thickBot="1" x14ac:dyDescent="0.3">
      <c r="B4" s="51"/>
      <c r="C4" s="53"/>
      <c r="D4" s="8" t="s">
        <v>10</v>
      </c>
      <c r="E4" s="9" t="s">
        <v>11</v>
      </c>
      <c r="F4" s="8" t="s">
        <v>10</v>
      </c>
      <c r="G4" s="10" t="s">
        <v>11</v>
      </c>
      <c r="H4" s="11" t="s">
        <v>2</v>
      </c>
      <c r="I4" s="12" t="s">
        <v>3</v>
      </c>
      <c r="J4" s="12" t="s">
        <v>4</v>
      </c>
      <c r="K4" s="49"/>
    </row>
    <row r="5" spans="2:11" x14ac:dyDescent="0.25">
      <c r="B5" s="20" t="str">
        <f>[1]grilla!C228</f>
        <v>BIOINFORMÁTICA</v>
      </c>
      <c r="C5" s="21" t="str">
        <f>[1]grilla!D228</f>
        <v>1ºC</v>
      </c>
      <c r="D5" s="42">
        <f>[1]grilla!E228</f>
        <v>46065</v>
      </c>
      <c r="E5" s="22">
        <f>[1]grilla!F228</f>
        <v>0.52083333333333337</v>
      </c>
      <c r="F5" s="42">
        <f>[1]grilla!G228</f>
        <v>46079</v>
      </c>
      <c r="G5" s="23">
        <f>[1]grilla!H228</f>
        <v>0.52083333333333337</v>
      </c>
      <c r="H5" s="24" t="str">
        <f>[1]grilla!I228</f>
        <v>CURI, VANESA ALEJANDRA</v>
      </c>
      <c r="I5" s="25" t="str">
        <f>[1]grilla!J228</f>
        <v>AMENGUAL, MARIA</v>
      </c>
      <c r="J5" s="26" t="str">
        <f>[1]grilla!K228</f>
        <v>AGUIRRE, MARCELO EDGARDO</v>
      </c>
      <c r="K5" s="13" t="s">
        <v>12</v>
      </c>
    </row>
    <row r="6" spans="2:11" x14ac:dyDescent="0.25">
      <c r="B6" s="27" t="str">
        <f>[1]grilla!C229</f>
        <v>KINEFISIATRÍA ESTÉTICA</v>
      </c>
      <c r="C6" s="28" t="str">
        <f>[1]grilla!D229</f>
        <v>1ºC</v>
      </c>
      <c r="D6" s="43">
        <f>[1]grilla!E229</f>
        <v>46066</v>
      </c>
      <c r="E6" s="29">
        <f>[1]grilla!F229</f>
        <v>0.33333333333333331</v>
      </c>
      <c r="F6" s="43">
        <f>[1]grilla!G229</f>
        <v>46084</v>
      </c>
      <c r="G6" s="30">
        <f>[1]grilla!H229</f>
        <v>0.33333333333333331</v>
      </c>
      <c r="H6" s="31" t="str">
        <f>[1]grilla!I229</f>
        <v>AMENGUAL, MARIA</v>
      </c>
      <c r="I6" s="32" t="str">
        <f>[1]grilla!J229</f>
        <v>ESQUIVEL, ADRIANA GISELA</v>
      </c>
      <c r="J6" s="33" t="str">
        <f>[1]grilla!K229</f>
        <v xml:space="preserve">MAGGI, LUCAS SEBASTIAN </v>
      </c>
      <c r="K6" s="14" t="s">
        <v>12</v>
      </c>
    </row>
    <row r="7" spans="2:11" x14ac:dyDescent="0.25">
      <c r="B7" s="27" t="str">
        <f>[1]grilla!C230</f>
        <v>KINESIOLOGÍA LEGAL Y DEONTOLOGÍA</v>
      </c>
      <c r="C7" s="28" t="str">
        <f>[1]grilla!D230</f>
        <v>1ºC</v>
      </c>
      <c r="D7" s="43">
        <f>[1]grilla!E230</f>
        <v>46062</v>
      </c>
      <c r="E7" s="29">
        <f>[1]grilla!F230</f>
        <v>0.41666666666666669</v>
      </c>
      <c r="F7" s="43">
        <f>[1]grilla!G230</f>
        <v>46077</v>
      </c>
      <c r="G7" s="30">
        <f>[1]grilla!H230</f>
        <v>0.41666666666666669</v>
      </c>
      <c r="H7" s="31" t="str">
        <f>[1]grilla!I230</f>
        <v>HERHELUK, ANA GISELA</v>
      </c>
      <c r="I7" s="32" t="str">
        <f>[1]grilla!J230</f>
        <v>SAWCZYK, MELANY LURDES</v>
      </c>
      <c r="J7" s="33" t="str">
        <f>[1]grilla!K230</f>
        <v xml:space="preserve">MAGGI, LUCAS SEBASTIAN </v>
      </c>
      <c r="K7" s="14" t="s">
        <v>12</v>
      </c>
    </row>
    <row r="8" spans="2:11" x14ac:dyDescent="0.25">
      <c r="B8" s="27" t="str">
        <f>[1]grilla!C231</f>
        <v xml:space="preserve">PRÁCTICA HOSPITALARIA I </v>
      </c>
      <c r="C8" s="28" t="str">
        <f>[1]grilla!D231</f>
        <v>1ºC</v>
      </c>
      <c r="D8" s="43">
        <f>[1]grilla!E231</f>
        <v>46063</v>
      </c>
      <c r="E8" s="29">
        <f>[1]grilla!F231</f>
        <v>0.45833333333333331</v>
      </c>
      <c r="F8" s="43">
        <f>[1]grilla!G231</f>
        <v>46078</v>
      </c>
      <c r="G8" s="30">
        <f>[1]grilla!H231</f>
        <v>0.45833333333333331</v>
      </c>
      <c r="H8" s="31" t="str">
        <f>[1]grilla!I231</f>
        <v>MATTJE, GABRIEL JULIAN</v>
      </c>
      <c r="I8" s="32" t="str">
        <f>[1]grilla!J231</f>
        <v>DARAM, NATALIA</v>
      </c>
      <c r="J8" s="33" t="str">
        <f>[1]grilla!K231</f>
        <v>FONTANA, ANDREA CELIA</v>
      </c>
      <c r="K8" s="14" t="s">
        <v>12</v>
      </c>
    </row>
    <row r="9" spans="2:11" x14ac:dyDescent="0.25">
      <c r="B9" s="27" t="str">
        <f>[1]grilla!C232</f>
        <v xml:space="preserve">TESINA I </v>
      </c>
      <c r="C9" s="28" t="str">
        <f>[1]grilla!D232</f>
        <v>1ºC</v>
      </c>
      <c r="D9" s="43">
        <f>[1]grilla!E232</f>
        <v>46064</v>
      </c>
      <c r="E9" s="29">
        <f>[1]grilla!F232</f>
        <v>0.33333333333333331</v>
      </c>
      <c r="F9" s="43">
        <f>[1]grilla!G232</f>
        <v>46078</v>
      </c>
      <c r="G9" s="30">
        <f>[1]grilla!H232</f>
        <v>0.33333333333333331</v>
      </c>
      <c r="H9" s="31" t="str">
        <f>[1]grilla!I232</f>
        <v>FONTANA, ANDREA CELIA</v>
      </c>
      <c r="I9" s="32" t="str">
        <f>[1]grilla!J232</f>
        <v>AGUIRRE, MARCELO EDGARDO</v>
      </c>
      <c r="J9" s="33" t="str">
        <f>[1]grilla!K232</f>
        <v>ORTIZ GAUNA, MARCELA ANALIA</v>
      </c>
      <c r="K9" s="14" t="s">
        <v>12</v>
      </c>
    </row>
    <row r="10" spans="2:11" x14ac:dyDescent="0.25">
      <c r="B10" s="27" t="str">
        <f>[1]grilla!C233</f>
        <v>NUTRICIÓN Y DEPORTE</v>
      </c>
      <c r="C10" s="28" t="str">
        <f>[1]grilla!D233</f>
        <v>1ºC</v>
      </c>
      <c r="D10" s="43">
        <f>[1]grilla!E233</f>
        <v>46066</v>
      </c>
      <c r="E10" s="29">
        <f>[1]grilla!F233</f>
        <v>0.41666666666666669</v>
      </c>
      <c r="F10" s="43">
        <f>[1]grilla!G233</f>
        <v>46084</v>
      </c>
      <c r="G10" s="30">
        <f>[1]grilla!H233</f>
        <v>0.41666666666666669</v>
      </c>
      <c r="H10" s="31" t="str">
        <f>[1]grilla!I233</f>
        <v>BENITEZ HERHELUK, CARLA ANTONELLA</v>
      </c>
      <c r="I10" s="32" t="str">
        <f>[1]grilla!J233</f>
        <v>AMENGUAL, MARIA</v>
      </c>
      <c r="J10" s="33" t="str">
        <f>[1]grilla!K233</f>
        <v>FRANCO, GUSTAVO DANIEL</v>
      </c>
      <c r="K10" s="14" t="s">
        <v>12</v>
      </c>
    </row>
    <row r="11" spans="2:11" x14ac:dyDescent="0.25">
      <c r="B11" s="27" t="str">
        <f>[1]grilla!C234</f>
        <v>KINESIOLOGÍA OCUPACIONAL Y LABORAL</v>
      </c>
      <c r="C11" s="28" t="str">
        <f>[1]grilla!D234</f>
        <v>2ºC</v>
      </c>
      <c r="D11" s="43">
        <f>[1]grilla!E234</f>
        <v>46065</v>
      </c>
      <c r="E11" s="29">
        <f>[1]grilla!F234</f>
        <v>0.33333333333333331</v>
      </c>
      <c r="F11" s="43">
        <f>[1]grilla!G234</f>
        <v>46080</v>
      </c>
      <c r="G11" s="30">
        <f>[1]grilla!H234</f>
        <v>0.33333333333333331</v>
      </c>
      <c r="H11" s="31" t="str">
        <f>[1]grilla!I234</f>
        <v>HERHELUK, ANA GISELA</v>
      </c>
      <c r="I11" s="32" t="str">
        <f>[1]grilla!J234</f>
        <v>AMENGUAL, MARIA</v>
      </c>
      <c r="J11" s="33" t="str">
        <f>[1]grilla!K234</f>
        <v>DIAZ, IVAN MAXIMILIANO</v>
      </c>
      <c r="K11" s="14" t="s">
        <v>12</v>
      </c>
    </row>
    <row r="12" spans="2:11" x14ac:dyDescent="0.25">
      <c r="B12" s="27" t="str">
        <f>[1]grilla!C235</f>
        <v>TESINA II</v>
      </c>
      <c r="C12" s="28" t="str">
        <f>[1]grilla!D235</f>
        <v>2ºC</v>
      </c>
      <c r="D12" s="63" t="str">
        <f>[1]grilla!E235</f>
        <v>A DEFINIR</v>
      </c>
      <c r="E12" s="64"/>
      <c r="F12" s="64"/>
      <c r="G12" s="65"/>
      <c r="H12" s="31" t="str">
        <f>[1]grilla!I235</f>
        <v>FONTANA, ANDREA CELIA</v>
      </c>
      <c r="I12" s="32" t="str">
        <f>[1]grilla!J235</f>
        <v>AGUIRRE, MARCELO EDGARDO</v>
      </c>
      <c r="J12" s="33" t="str">
        <f>[1]grilla!K235</f>
        <v>ORTIZ GAUNA, MARCELA ANALIA</v>
      </c>
      <c r="K12" s="14" t="s">
        <v>12</v>
      </c>
    </row>
    <row r="13" spans="2:11" x14ac:dyDescent="0.25">
      <c r="B13" s="27" t="str">
        <f>[1]grilla!C236</f>
        <v>PRÁCTICA HOSPITALARIA II</v>
      </c>
      <c r="C13" s="28" t="str">
        <f>[1]grilla!D236</f>
        <v>2ºC</v>
      </c>
      <c r="D13" s="43">
        <f>[1]grilla!E236</f>
        <v>46073</v>
      </c>
      <c r="E13" s="29">
        <f>[1]grilla!F236</f>
        <v>0.45833333333333331</v>
      </c>
      <c r="F13" s="43">
        <f>[1]grilla!G236</f>
        <v>46086</v>
      </c>
      <c r="G13" s="30">
        <f>[1]grilla!H236</f>
        <v>0.45833333333333331</v>
      </c>
      <c r="H13" s="31" t="str">
        <f>[1]grilla!I236</f>
        <v>MATTJE, GABRIEL JULIAN</v>
      </c>
      <c r="I13" s="32" t="str">
        <f>[1]grilla!J236</f>
        <v>DARAM, NATALIA</v>
      </c>
      <c r="J13" s="33" t="str">
        <f>[1]grilla!K236</f>
        <v>AGUIRRE, MARCELO EDGARDO</v>
      </c>
      <c r="K13" s="14" t="s">
        <v>12</v>
      </c>
    </row>
    <row r="14" spans="2:11" x14ac:dyDescent="0.25">
      <c r="B14" s="27" t="str">
        <f>[1]grilla!C237</f>
        <v>KINESIOLOGÍA INTERNISTA</v>
      </c>
      <c r="C14" s="28" t="str">
        <f>[1]grilla!D237</f>
        <v>2ºC</v>
      </c>
      <c r="D14" s="43">
        <f>[1]grilla!E237</f>
        <v>46072</v>
      </c>
      <c r="E14" s="29">
        <f>[1]grilla!F237</f>
        <v>0.33333333333333331</v>
      </c>
      <c r="F14" s="43">
        <f>[1]grilla!G237</f>
        <v>46085</v>
      </c>
      <c r="G14" s="30">
        <f>[1]grilla!H237</f>
        <v>0.33333333333333331</v>
      </c>
      <c r="H14" s="31" t="str">
        <f>[1]grilla!I237</f>
        <v>FRANCO, GUSTAVO DANIEL</v>
      </c>
      <c r="I14" s="32" t="str">
        <f>[1]grilla!J237</f>
        <v>ESQUIVEL, ADRIANA GISELA</v>
      </c>
      <c r="J14" s="33" t="str">
        <f>[1]grilla!K237</f>
        <v>FRETTE, MONICA</v>
      </c>
      <c r="K14" s="14" t="s">
        <v>12</v>
      </c>
    </row>
    <row r="15" spans="2:11" ht="15.75" thickBot="1" x14ac:dyDescent="0.3">
      <c r="B15" s="35" t="str">
        <f>[1]grilla!C238</f>
        <v>ASISTENCIA VENTILATORIA MECÁNICA</v>
      </c>
      <c r="C15" s="36" t="str">
        <f>[1]grilla!D238</f>
        <v>2ºC</v>
      </c>
      <c r="D15" s="44">
        <f>[1]grilla!E238</f>
        <v>46072</v>
      </c>
      <c r="E15" s="37">
        <f>[1]grilla!F238</f>
        <v>0.41666666666666669</v>
      </c>
      <c r="F15" s="44">
        <f>[1]grilla!G238</f>
        <v>46086</v>
      </c>
      <c r="G15" s="38">
        <f>[1]grilla!H238</f>
        <v>0.41666666666666669</v>
      </c>
      <c r="H15" s="39" t="str">
        <f>[1]grilla!I238</f>
        <v>MAGGI, LUCAS SEBASTIAN</v>
      </c>
      <c r="I15" s="40" t="str">
        <f>[1]grilla!J238</f>
        <v>FRANCO, GUSTAVO DANIEL</v>
      </c>
      <c r="J15" s="41" t="str">
        <f>[1]grilla!K238</f>
        <v>DIAZ, IVAN MAXIMILIANO</v>
      </c>
      <c r="K15" s="15" t="s">
        <v>12</v>
      </c>
    </row>
    <row r="17" spans="2:2" x14ac:dyDescent="0.25">
      <c r="B17" s="19" t="s">
        <v>18</v>
      </c>
    </row>
  </sheetData>
  <mergeCells count="9">
    <mergeCell ref="D12:G12"/>
    <mergeCell ref="B1:I1"/>
    <mergeCell ref="J1:K1"/>
    <mergeCell ref="B3:B4"/>
    <mergeCell ref="C3:C4"/>
    <mergeCell ref="D3:E3"/>
    <mergeCell ref="F3:G3"/>
    <mergeCell ref="H3:J3"/>
    <mergeCell ref="K3:K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1° Año</vt:lpstr>
      <vt:lpstr>2º Año</vt:lpstr>
      <vt:lpstr>3º Año</vt:lpstr>
      <vt:lpstr>4º Año</vt:lpstr>
      <vt:lpstr>5º Año</vt:lpstr>
      <vt:lpstr>'1° Año'!Área_de_impresión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</dc:creator>
  <cp:lastModifiedBy>Soporte</cp:lastModifiedBy>
  <cp:lastPrinted>2023-01-25T19:16:33Z</cp:lastPrinted>
  <dcterms:created xsi:type="dcterms:W3CDTF">2022-05-27T14:29:14Z</dcterms:created>
  <dcterms:modified xsi:type="dcterms:W3CDTF">2026-02-03T12:36:58Z</dcterms:modified>
</cp:coreProperties>
</file>